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irifune01\東京本店環境サービス部\限定\08_各担当\06_第二環境サービス担当\04_海外製空調巡回保守担当\社内業務\15-個人ファイル・雑用\01)個人フォルダ\01)鈴木\社外\個人フォルダ\瀬谷区\2025\大会\"/>
    </mc:Choice>
  </mc:AlternateContent>
  <xr:revisionPtr revIDLastSave="0" documentId="8_{E2B6BB30-57C8-42ED-8063-5B277ADB211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要項" sheetId="11" r:id="rId1"/>
    <sheet name="大会申込書" sheetId="16" r:id="rId2"/>
    <sheet name="大会申込書 ２" sheetId="17" r:id="rId3"/>
    <sheet name="大会申込書 ３" sheetId="18" r:id="rId4"/>
  </sheets>
  <definedNames>
    <definedName name="_xlnm.Print_Area" localSheetId="1">大会申込書!$A$1:$J$36</definedName>
    <definedName name="_xlnm.Print_Area" localSheetId="2">'大会申込書 ２'!$A$1:$J$36</definedName>
    <definedName name="_xlnm.Print_Area" localSheetId="3">'大会申込書 ３'!$A$1:$J$36</definedName>
    <definedName name="_xlnm.Print_Area" localSheetId="0">要項!$A$1:$M$43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7" l="1"/>
  <c r="A1" i="18"/>
  <c r="C4" i="17"/>
  <c r="G3" i="17"/>
  <c r="C4" i="18"/>
  <c r="G3" i="18"/>
  <c r="C3" i="17"/>
  <c r="C3" i="18"/>
  <c r="I27" i="18"/>
  <c r="I25" i="18"/>
  <c r="I23" i="18"/>
  <c r="I21" i="18"/>
  <c r="I19" i="18"/>
  <c r="I17" i="18"/>
  <c r="I15" i="18"/>
  <c r="I13" i="18"/>
  <c r="I27" i="17"/>
  <c r="I25" i="17"/>
  <c r="I23" i="17"/>
  <c r="I21" i="17"/>
  <c r="I19" i="17"/>
  <c r="I17" i="17"/>
  <c r="I15" i="17"/>
  <c r="I13" i="17"/>
  <c r="I27" i="16"/>
  <c r="I25" i="16"/>
  <c r="I23" i="16"/>
  <c r="I21" i="16"/>
  <c r="I19" i="16"/>
  <c r="I17" i="16"/>
  <c r="I15" i="16"/>
  <c r="I13" i="16"/>
</calcChain>
</file>

<file path=xl/sharedStrings.xml><?xml version="1.0" encoding="utf-8"?>
<sst xmlns="http://schemas.openxmlformats.org/spreadsheetml/2006/main" count="159" uniqueCount="94">
  <si>
    <t>瀬谷区バドミントン協会</t>
    <phoneticPr fontId="3"/>
  </si>
  <si>
    <t>主　　催</t>
    <phoneticPr fontId="3"/>
  </si>
  <si>
    <r>
      <t>後　　援</t>
    </r>
    <r>
      <rPr>
        <sz val="11"/>
        <rFont val="ＭＳ ゴシック"/>
        <family val="3"/>
        <charset val="128"/>
      </rPr>
      <t xml:space="preserve"> </t>
    </r>
    <phoneticPr fontId="3"/>
  </si>
  <si>
    <r>
      <t>日　　時</t>
    </r>
    <r>
      <rPr>
        <sz val="11"/>
        <rFont val="ＭＳ ゴシック"/>
        <family val="3"/>
        <charset val="128"/>
      </rPr>
      <t xml:space="preserve"> </t>
    </r>
    <phoneticPr fontId="3"/>
  </si>
  <si>
    <t>会　　場</t>
    <phoneticPr fontId="3"/>
  </si>
  <si>
    <t>瀬谷スポーツセンター</t>
    <phoneticPr fontId="3"/>
  </si>
  <si>
    <r>
      <t>資　　格</t>
    </r>
    <r>
      <rPr>
        <sz val="11"/>
        <rFont val="ＭＳ ゴシック"/>
        <family val="3"/>
        <charset val="128"/>
      </rPr>
      <t xml:space="preserve"> </t>
    </r>
    <phoneticPr fontId="3"/>
  </si>
  <si>
    <t>参 加 料</t>
    <rPh sb="0" eb="1">
      <t>サン</t>
    </rPh>
    <rPh sb="2" eb="3">
      <t>クワ</t>
    </rPh>
    <rPh sb="4" eb="5">
      <t>リョウ</t>
    </rPh>
    <phoneticPr fontId="3"/>
  </si>
  <si>
    <t>（１）</t>
    <phoneticPr fontId="3"/>
  </si>
  <si>
    <t>（２）</t>
  </si>
  <si>
    <t>（５）</t>
  </si>
  <si>
    <t>そ の 他</t>
    <rPh sb="4" eb="5">
      <t>タ</t>
    </rPh>
    <phoneticPr fontId="3"/>
  </si>
  <si>
    <t>申込方法</t>
    <phoneticPr fontId="3"/>
  </si>
  <si>
    <t>申込期間</t>
    <phoneticPr fontId="3"/>
  </si>
  <si>
    <r>
      <t>表　　彰</t>
    </r>
    <r>
      <rPr>
        <sz val="11"/>
        <rFont val="ＭＳ ゴシック"/>
        <family val="3"/>
        <charset val="128"/>
      </rPr>
      <t xml:space="preserve"> </t>
    </r>
    <phoneticPr fontId="3"/>
  </si>
  <si>
    <t>賞状・賞品を授与（授与数は参加人数により決定）</t>
    <phoneticPr fontId="3"/>
  </si>
  <si>
    <t>けが等の事故に対してはその責を一切負いません。</t>
    <phoneticPr fontId="3"/>
  </si>
  <si>
    <t>スポーツ傷害保険等の加入をおすすめします。</t>
    <phoneticPr fontId="3"/>
  </si>
  <si>
    <t>（２）</t>
    <phoneticPr fontId="3"/>
  </si>
  <si>
    <t>（３）</t>
    <phoneticPr fontId="3"/>
  </si>
  <si>
    <t>体育館内での飲食は禁じられております。</t>
    <phoneticPr fontId="3"/>
  </si>
  <si>
    <t>（４）</t>
    <phoneticPr fontId="3"/>
  </si>
  <si>
    <t>本大会開催及び今年度協会登録に必要とした住所、電話番号等の</t>
    <rPh sb="0" eb="3">
      <t>ホンタイカイ</t>
    </rPh>
    <rPh sb="3" eb="5">
      <t>カイサイ</t>
    </rPh>
    <rPh sb="5" eb="6">
      <t>オヨ</t>
    </rPh>
    <rPh sb="7" eb="10">
      <t>コンネンド</t>
    </rPh>
    <rPh sb="10" eb="12">
      <t>キョウカイ</t>
    </rPh>
    <rPh sb="12" eb="14">
      <t>トウロク</t>
    </rPh>
    <rPh sb="15" eb="17">
      <t>ヒツヨウ</t>
    </rPh>
    <rPh sb="20" eb="22">
      <t>ジュウショ</t>
    </rPh>
    <rPh sb="23" eb="25">
      <t>デンワ</t>
    </rPh>
    <rPh sb="25" eb="27">
      <t>バンゴウ</t>
    </rPh>
    <rPh sb="27" eb="28">
      <t>トウ</t>
    </rPh>
    <phoneticPr fontId="3"/>
  </si>
  <si>
    <t>個人情報は目的以外の使用及び外部への漏洩は行いません。</t>
    <rPh sb="18" eb="20">
      <t>ロウエイ</t>
    </rPh>
    <rPh sb="21" eb="22">
      <t>オコナ</t>
    </rPh>
    <phoneticPr fontId="3"/>
  </si>
  <si>
    <t>駐車場は混雑が予想されますので、車での来場は出来るだけ控えて下さい｡</t>
    <rPh sb="0" eb="3">
      <t>チュウシャジョウ</t>
    </rPh>
    <rPh sb="4" eb="6">
      <t>コンザツ</t>
    </rPh>
    <rPh sb="7" eb="9">
      <t>ヨソウ</t>
    </rPh>
    <rPh sb="16" eb="17">
      <t>クルマ</t>
    </rPh>
    <rPh sb="19" eb="21">
      <t>ライジョウ</t>
    </rPh>
    <rPh sb="22" eb="24">
      <t>デキ</t>
    </rPh>
    <rPh sb="27" eb="28">
      <t>ヒカ</t>
    </rPh>
    <rPh sb="30" eb="31">
      <t>クダ</t>
    </rPh>
    <phoneticPr fontId="3"/>
  </si>
  <si>
    <t>瀬谷区バドミントン協会</t>
    <rPh sb="9" eb="11">
      <t>キョウカイ</t>
    </rPh>
    <phoneticPr fontId="3"/>
  </si>
  <si>
    <t>高校生以上</t>
    <rPh sb="0" eb="3">
      <t>コウコウセイ</t>
    </rPh>
    <phoneticPr fontId="3"/>
  </si>
  <si>
    <t>申込み先　　瀬谷区バドミントン協会</t>
    <rPh sb="0" eb="1">
      <t>モウ</t>
    </rPh>
    <rPh sb="1" eb="2">
      <t>コ</t>
    </rPh>
    <rPh sb="3" eb="4">
      <t>サキ</t>
    </rPh>
    <phoneticPr fontId="3"/>
  </si>
  <si>
    <t>申込みは全てメールでお願いします。</t>
    <rPh sb="0" eb="2">
      <t>モウシコ</t>
    </rPh>
    <rPh sb="11" eb="12">
      <t>ネガ</t>
    </rPh>
    <phoneticPr fontId="3"/>
  </si>
  <si>
    <r>
      <t>ﾒｰﾙｱﾄﾞﾚｽ　</t>
    </r>
    <r>
      <rPr>
        <b/>
        <sz val="14"/>
        <rFont val="ＭＳ ゴシック"/>
        <family val="3"/>
        <charset val="128"/>
      </rPr>
      <t>seya.ward.bad.association@gmail.com</t>
    </r>
    <phoneticPr fontId="3"/>
  </si>
  <si>
    <t>メールの返信をもってエントリーになります。</t>
    <phoneticPr fontId="3"/>
  </si>
  <si>
    <t>申込書に必要事項を記載の上、メールに貼付して送信してください。</t>
    <phoneticPr fontId="3"/>
  </si>
  <si>
    <t>（※問い合わせは２２時まででお願い致します。）</t>
    <phoneticPr fontId="3"/>
  </si>
  <si>
    <r>
      <t>本文には必ず「</t>
    </r>
    <r>
      <rPr>
        <b/>
        <sz val="12"/>
        <rFont val="ＭＳ ゴシック"/>
        <family val="3"/>
        <charset val="128"/>
      </rPr>
      <t>クラブ名</t>
    </r>
    <r>
      <rPr>
        <sz val="12"/>
        <rFont val="ＭＳ ゴシック"/>
        <family val="3"/>
        <charset val="128"/>
      </rPr>
      <t>」と「</t>
    </r>
    <r>
      <rPr>
        <b/>
        <sz val="12"/>
        <rFont val="ＭＳ ゴシック"/>
        <family val="3"/>
        <charset val="128"/>
      </rPr>
      <t>氏名</t>
    </r>
    <r>
      <rPr>
        <sz val="12"/>
        <rFont val="ＭＳ ゴシック"/>
        <family val="3"/>
        <charset val="128"/>
      </rPr>
      <t>」を明記して下さい。</t>
    </r>
    <phoneticPr fontId="3"/>
  </si>
  <si>
    <t>上段　　フリガナ</t>
    <rPh sb="0" eb="2">
      <t>ジョウダン</t>
    </rPh>
    <phoneticPr fontId="3"/>
  </si>
  <si>
    <t>ランク</t>
  </si>
  <si>
    <t>年齢</t>
    <rPh sb="0" eb="2">
      <t>ネンレイ</t>
    </rPh>
    <phoneticPr fontId="3"/>
  </si>
  <si>
    <t>下段　　氏　　名</t>
    <rPh sb="0" eb="2">
      <t>ゲダン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</si>
  <si>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</si>
  <si>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</si>
  <si>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現在年齢</t>
    <rPh sb="0" eb="2">
      <t>ゲンザイ</t>
    </rPh>
    <rPh sb="2" eb="4">
      <t>ネンレイ</t>
    </rPh>
    <phoneticPr fontId="3"/>
  </si>
  <si>
    <t>（６）</t>
  </si>
  <si>
    <t>競技中の服装は、原則として「日バ検定審査合格品」を着用して下さい。</t>
    <rPh sb="0" eb="3">
      <t>キョウギチュウ</t>
    </rPh>
    <rPh sb="4" eb="6">
      <t>フクソウ</t>
    </rPh>
    <rPh sb="8" eb="10">
      <t>ゲンソク</t>
    </rPh>
    <rPh sb="14" eb="15">
      <t>ニチ</t>
    </rPh>
    <rPh sb="16" eb="18">
      <t>ケンテイ</t>
    </rPh>
    <rPh sb="18" eb="20">
      <t>シンサ</t>
    </rPh>
    <rPh sb="20" eb="22">
      <t>ゴウカク</t>
    </rPh>
    <rPh sb="22" eb="23">
      <t>ヒン</t>
    </rPh>
    <rPh sb="25" eb="27">
      <t>チャクヨウ</t>
    </rPh>
    <rPh sb="29" eb="30">
      <t>クダ</t>
    </rPh>
    <phoneticPr fontId="3"/>
  </si>
  <si>
    <r>
      <t>（</t>
    </r>
    <r>
      <rPr>
        <u/>
        <sz val="11"/>
        <rFont val="ＭＳ ゴシック"/>
        <family val="3"/>
        <charset val="128"/>
      </rPr>
      <t>Tｼｬﾂ、ｼﾞｬｰｼﾞ等禁止</t>
    </r>
    <r>
      <rPr>
        <sz val="11"/>
        <rFont val="ＭＳ ゴシック"/>
        <family val="3"/>
        <charset val="128"/>
      </rPr>
      <t>、ﾕﾆﾌｫｰﾑ、ﾊﾟﾝﾂ着用とする。）</t>
    </r>
    <rPh sb="12" eb="13">
      <t>トウ</t>
    </rPh>
    <rPh sb="13" eb="15">
      <t>キンシ</t>
    </rPh>
    <rPh sb="27" eb="29">
      <t>チャクヨウ</t>
    </rPh>
    <phoneticPr fontId="3"/>
  </si>
  <si>
    <t>大会申込後のキャンセルは、原則として参加料を徴収させて頂きます。</t>
    <rPh sb="0" eb="2">
      <t>タイカイ</t>
    </rPh>
    <rPh sb="2" eb="4">
      <t>モウシコミ</t>
    </rPh>
    <rPh sb="4" eb="5">
      <t>ゴ</t>
    </rPh>
    <rPh sb="13" eb="15">
      <t>ゲンソク</t>
    </rPh>
    <rPh sb="18" eb="21">
      <t>サンカリョウ</t>
    </rPh>
    <rPh sb="22" eb="24">
      <t>チョウシュウ</t>
    </rPh>
    <rPh sb="27" eb="28">
      <t>イタダ</t>
    </rPh>
    <phoneticPr fontId="3"/>
  </si>
  <si>
    <t>瀬谷区役所，瀬谷区スポーツ協会，ラケットショップフジ</t>
    <phoneticPr fontId="3"/>
  </si>
  <si>
    <t>オープン大会としておりますので在住在勤等の制約はありません。</t>
    <phoneticPr fontId="3"/>
  </si>
  <si>
    <t>申込者氏名</t>
    <rPh sb="2" eb="3">
      <t>シャ</t>
    </rPh>
    <rPh sb="3" eb="5">
      <t>シメイ</t>
    </rPh>
    <phoneticPr fontId="3"/>
  </si>
  <si>
    <t>ＴＥＬ</t>
  </si>
  <si>
    <t>ｅ－ｍａｉｌ</t>
  </si>
  <si>
    <t>　e-mailはﾜｰﾄﾞ、ｴｸｾﾙ等のﾌｧｲﾙを見ることのできるﾒｰﾙｱﾄﾞﾚｽを指定して下さい。携帯電話ﾒｰﾙは不可。</t>
    <rPh sb="17" eb="18">
      <t>ナド</t>
    </rPh>
    <rPh sb="24" eb="25">
      <t>ミ</t>
    </rPh>
    <rPh sb="41" eb="43">
      <t>シテイ</t>
    </rPh>
    <rPh sb="45" eb="46">
      <t>クダ</t>
    </rPh>
    <rPh sb="49" eb="51">
      <t>ケイタイ</t>
    </rPh>
    <rPh sb="51" eb="53">
      <t>デンワ</t>
    </rPh>
    <rPh sb="57" eb="59">
      <t>フカ</t>
    </rPh>
    <phoneticPr fontId="3"/>
  </si>
  <si>
    <t>チーム名</t>
    <rPh sb="3" eb="4">
      <t>メイ</t>
    </rPh>
    <phoneticPr fontId="3"/>
  </si>
  <si>
    <t>出場地域</t>
    <rPh sb="0" eb="2">
      <t>シュツジョウ</t>
    </rPh>
    <rPh sb="2" eb="4">
      <t>チイキ</t>
    </rPh>
    <phoneticPr fontId="3"/>
  </si>
  <si>
    <t>　　　　　市　　　　　　区　　</t>
    <rPh sb="5" eb="6">
      <t>シ</t>
    </rPh>
    <rPh sb="12" eb="13">
      <t>ク</t>
    </rPh>
    <phoneticPr fontId="3"/>
  </si>
  <si>
    <t>出場種目</t>
    <rPh sb="0" eb="2">
      <t>シュツジョウ</t>
    </rPh>
    <rPh sb="2" eb="4">
      <t>シュモク</t>
    </rPh>
    <phoneticPr fontId="3"/>
  </si>
  <si>
    <t>一般男子</t>
    <rPh sb="0" eb="2">
      <t>イッパン</t>
    </rPh>
    <rPh sb="2" eb="4">
      <t>ダンシ</t>
    </rPh>
    <phoneticPr fontId="3"/>
  </si>
  <si>
    <t>一般女子</t>
    <rPh sb="0" eb="2">
      <t>イッパン</t>
    </rPh>
    <rPh sb="2" eb="4">
      <t>ジョシ</t>
    </rPh>
    <phoneticPr fontId="3"/>
  </si>
  <si>
    <t>Ａ</t>
  </si>
  <si>
    <t>Ｂ（上）</t>
    <rPh sb="2" eb="3">
      <t>ウエ</t>
    </rPh>
    <phoneticPr fontId="3"/>
  </si>
  <si>
    <t>Ｂ（中）</t>
    <rPh sb="2" eb="3">
      <t>チュウ</t>
    </rPh>
    <phoneticPr fontId="3"/>
  </si>
  <si>
    <t>Ｂ（下）</t>
    <rPh sb="2" eb="3">
      <t>シタ</t>
    </rPh>
    <phoneticPr fontId="3"/>
  </si>
  <si>
    <t>Ｃ（上）</t>
    <rPh sb="2" eb="3">
      <t>ウエ</t>
    </rPh>
    <phoneticPr fontId="3"/>
  </si>
  <si>
    <t>Ｃ（中）</t>
    <rPh sb="2" eb="3">
      <t>チュウ</t>
    </rPh>
    <phoneticPr fontId="3"/>
  </si>
  <si>
    <t>Ｃ（下、初級者）</t>
    <rPh sb="2" eb="3">
      <t>シタ</t>
    </rPh>
    <rPh sb="4" eb="7">
      <t>ショキュウシャ</t>
    </rPh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</si>
  <si>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</si>
  <si>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</si>
  <si>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※代表者の氏名、電話番号、メール欄に、お忘れなくご記入下さい。</t>
    <rPh sb="5" eb="7">
      <t>シメイ</t>
    </rPh>
    <rPh sb="16" eb="17">
      <t>ラン</t>
    </rPh>
    <phoneticPr fontId="3"/>
  </si>
  <si>
    <r>
      <t>※氏名には必ずフリガナを入れて下さい。</t>
    </r>
    <r>
      <rPr>
        <b/>
        <sz val="10"/>
        <rFont val="ＭＳ ゴシック"/>
        <family val="3"/>
        <charset val="128"/>
      </rPr>
      <t>※出場種目、ランク、性別はカーソルにより選択願います。</t>
    </r>
    <rPh sb="20" eb="22">
      <t>シュツジョウ</t>
    </rPh>
    <rPh sb="22" eb="24">
      <t>シュモク</t>
    </rPh>
    <rPh sb="29" eb="31">
      <t>セイベツ</t>
    </rPh>
    <rPh sb="39" eb="41">
      <t>センタク</t>
    </rPh>
    <rPh sb="41" eb="42">
      <t>ネガ</t>
    </rPh>
    <phoneticPr fontId="3"/>
  </si>
  <si>
    <t>※年齢欄（塗り潰し欄）入力不要です。※生年月日を入力すると自動計算されます。</t>
  </si>
  <si>
    <t>※当日オーダー用紙を配布します。所定の時間までに提出願います。</t>
    <rPh sb="1" eb="3">
      <t>トウジツ</t>
    </rPh>
    <rPh sb="7" eb="9">
      <t>ヨウシ</t>
    </rPh>
    <rPh sb="10" eb="12">
      <t>ハイフ</t>
    </rPh>
    <rPh sb="16" eb="18">
      <t>ショテイ</t>
    </rPh>
    <rPh sb="19" eb="21">
      <t>ジカン</t>
    </rPh>
    <rPh sb="24" eb="26">
      <t>テイシュツ</t>
    </rPh>
    <rPh sb="26" eb="27">
      <t>ネガ</t>
    </rPh>
    <phoneticPr fontId="3"/>
  </si>
  <si>
    <r>
      <t>※更に出場チームがある場合は、シート名「</t>
    </r>
    <r>
      <rPr>
        <b/>
        <sz val="10"/>
        <color indexed="10"/>
        <rFont val="ＭＳ ゴシック"/>
        <family val="3"/>
        <charset val="128"/>
      </rPr>
      <t>大会申込書２</t>
    </r>
    <r>
      <rPr>
        <sz val="10"/>
        <rFont val="ＭＳ ゴシック"/>
        <family val="3"/>
        <charset val="128"/>
      </rPr>
      <t>」へ同様に入力をお願い致します。</t>
    </r>
    <rPh sb="1" eb="2">
      <t>サラ</t>
    </rPh>
    <rPh sb="3" eb="5">
      <t>シュツジョウ</t>
    </rPh>
    <rPh sb="11" eb="13">
      <t>バアイ</t>
    </rPh>
    <rPh sb="18" eb="19">
      <t>メイ</t>
    </rPh>
    <rPh sb="20" eb="22">
      <t>タイカイ</t>
    </rPh>
    <rPh sb="22" eb="25">
      <t>モウシコミショ</t>
    </rPh>
    <rPh sb="28" eb="30">
      <t>ドウヨウ</t>
    </rPh>
    <rPh sb="31" eb="33">
      <t>ニュウリョク</t>
    </rPh>
    <rPh sb="35" eb="36">
      <t>ネガ</t>
    </rPh>
    <rPh sb="37" eb="38">
      <t>イタ</t>
    </rPh>
    <phoneticPr fontId="3"/>
  </si>
  <si>
    <t>種　　目</t>
  </si>
  <si>
    <t>◆一般団体戦（ダブルス３試合方式　　１チーム：６人～８人）</t>
    <rPh sb="1" eb="3">
      <t>イッパン</t>
    </rPh>
    <rPh sb="3" eb="6">
      <t>ダンタイセン</t>
    </rPh>
    <rPh sb="12" eb="14">
      <t>シアイ</t>
    </rPh>
    <rPh sb="14" eb="16">
      <t>ホウシキ</t>
    </rPh>
    <rPh sb="24" eb="25">
      <t>ニン</t>
    </rPh>
    <rPh sb="27" eb="28">
      <t>ニン</t>
    </rPh>
    <phoneticPr fontId="3"/>
  </si>
  <si>
    <r>
      <t>一般男子</t>
    </r>
    <r>
      <rPr>
        <sz val="11"/>
        <rFont val="ＭＳ ゴシック"/>
        <family val="3"/>
        <charset val="128"/>
      </rPr>
      <t>　Ａ・Ｂ・Ｃ</t>
    </r>
    <rPh sb="0" eb="2">
      <t>イッパン</t>
    </rPh>
    <rPh sb="2" eb="4">
      <t>ダンシ</t>
    </rPh>
    <phoneticPr fontId="3"/>
  </si>
  <si>
    <t>一般女子　Ａ・Ｂ・Ｃ</t>
    <rPh sb="0" eb="2">
      <t>イッパン</t>
    </rPh>
    <rPh sb="2" eb="4">
      <t>ジョシ</t>
    </rPh>
    <phoneticPr fontId="3"/>
  </si>
  <si>
    <t xml:space="preserve"> </t>
  </si>
  <si>
    <t>（参加人数の都合によりクラスは主催者側で変更する事もあります）</t>
  </si>
  <si>
    <t>募集チーム数</t>
  </si>
  <si>
    <t>競技方法</t>
  </si>
  <si>
    <t>リーグ戦方式（参加人数により内容の変更もあります）</t>
  </si>
  <si>
    <t>※ 参加料は大会当日の受付時に、代表者がチーム分まとめてお支払い下さい。</t>
    <rPh sb="2" eb="5">
      <t>サンカリョウ</t>
    </rPh>
    <rPh sb="6" eb="8">
      <t>タイカイ</t>
    </rPh>
    <rPh sb="8" eb="10">
      <t>トウジツ</t>
    </rPh>
    <rPh sb="11" eb="13">
      <t>ウケツケ</t>
    </rPh>
    <rPh sb="13" eb="14">
      <t>ジ</t>
    </rPh>
    <rPh sb="16" eb="19">
      <t>ダイヒョウシャ</t>
    </rPh>
    <rPh sb="23" eb="24">
      <t>ブン</t>
    </rPh>
    <rPh sb="29" eb="31">
      <t>シハラ</t>
    </rPh>
    <rPh sb="32" eb="33">
      <t>クダ</t>
    </rPh>
    <phoneticPr fontId="3"/>
  </si>
  <si>
    <t>※更に出場チームがある場合は、このシートをコピーし作成、入力をお願い致します。</t>
    <rPh sb="1" eb="2">
      <t>サラ</t>
    </rPh>
    <rPh sb="3" eb="5">
      <t>シュツジョウ</t>
    </rPh>
    <rPh sb="11" eb="13">
      <t>バアイ</t>
    </rPh>
    <rPh sb="25" eb="27">
      <t>サクセイ</t>
    </rPh>
    <rPh sb="28" eb="30">
      <t>ニュウリョク</t>
    </rPh>
    <rPh sb="32" eb="33">
      <t>ネガ</t>
    </rPh>
    <rPh sb="34" eb="35">
      <t>イタ</t>
    </rPh>
    <phoneticPr fontId="3"/>
  </si>
  <si>
    <r>
      <t>※更に出場チームがある場合は、シート名「</t>
    </r>
    <r>
      <rPr>
        <b/>
        <sz val="10"/>
        <color indexed="10"/>
        <rFont val="ＭＳ ゴシック"/>
        <family val="3"/>
        <charset val="128"/>
      </rPr>
      <t>大会申込書３</t>
    </r>
    <r>
      <rPr>
        <sz val="10"/>
        <rFont val="ＭＳ ゴシック"/>
        <family val="3"/>
        <charset val="128"/>
      </rPr>
      <t>」へ同様に入力をお願い致します。</t>
    </r>
    <rPh sb="1" eb="2">
      <t>サラ</t>
    </rPh>
    <rPh sb="3" eb="5">
      <t>シュツジョウ</t>
    </rPh>
    <rPh sb="11" eb="13">
      <t>バアイ</t>
    </rPh>
    <rPh sb="18" eb="19">
      <t>メイ</t>
    </rPh>
    <rPh sb="20" eb="22">
      <t>タイカイ</t>
    </rPh>
    <rPh sb="22" eb="25">
      <t>モウシコミショ</t>
    </rPh>
    <rPh sb="28" eb="30">
      <t>ドウヨウ</t>
    </rPh>
    <rPh sb="31" eb="33">
      <t>ニュウリョク</t>
    </rPh>
    <rPh sb="35" eb="36">
      <t>ネガ</t>
    </rPh>
    <rPh sb="37" eb="38">
      <t>イタ</t>
    </rPh>
    <phoneticPr fontId="3"/>
  </si>
  <si>
    <t>問合せ先　　衛藤（TEL　０９０－３７８９－０３１８)</t>
    <rPh sb="0" eb="2">
      <t>トイアワ</t>
    </rPh>
    <rPh sb="3" eb="4">
      <t>サキ</t>
    </rPh>
    <rPh sb="6" eb="8">
      <t>エトウ</t>
    </rPh>
    <phoneticPr fontId="3"/>
  </si>
  <si>
    <t>５４チーム・・・募集チーム数になり次第締切ます。</t>
    <phoneticPr fontId="3"/>
  </si>
  <si>
    <t>※生年月日を西暦で入力して下さい。⇒(例)2001/1/1と入力すると自動的に「2001年1月1日」になります。</t>
    <rPh sb="13" eb="14">
      <t>クダ</t>
    </rPh>
    <phoneticPr fontId="3"/>
  </si>
  <si>
    <t>※生年月日は組合せの参考にすることがありますので、入力をお願いいたします。</t>
    <rPh sb="6" eb="8">
      <t>クミアワ</t>
    </rPh>
    <rPh sb="10" eb="12">
      <t>サンコウ</t>
    </rPh>
    <rPh sb="25" eb="27">
      <t>ニュウリョク</t>
    </rPh>
    <rPh sb="29" eb="30">
      <t>ネガ</t>
    </rPh>
    <phoneticPr fontId="3"/>
  </si>
  <si>
    <t>第１０３回　瀬谷区バドミントン大会開催要項</t>
    <phoneticPr fontId="3"/>
  </si>
  <si>
    <t>２０２６年２月１５日（日）午前９時開場（９時１５分開会）</t>
    <phoneticPr fontId="3"/>
  </si>
  <si>
    <r>
      <t>男子１チーム　</t>
    </r>
    <r>
      <rPr>
        <b/>
        <sz val="11"/>
        <rFont val="ＭＳ ゴシック"/>
        <family val="3"/>
        <charset val="128"/>
      </rPr>
      <t>１０，８００</t>
    </r>
    <r>
      <rPr>
        <sz val="11"/>
        <rFont val="ＭＳ ゴシック"/>
        <family val="3"/>
        <charset val="128"/>
      </rPr>
      <t>円　　　女子１チーム　</t>
    </r>
    <r>
      <rPr>
        <b/>
        <sz val="11"/>
        <rFont val="ＭＳ ゴシック"/>
        <family val="3"/>
        <charset val="128"/>
      </rPr>
      <t>９，０００</t>
    </r>
    <r>
      <rPr>
        <sz val="11"/>
        <rFont val="ＭＳ ゴシック"/>
        <family val="3"/>
        <charset val="128"/>
      </rPr>
      <t>円</t>
    </r>
    <rPh sb="0" eb="2">
      <t>ダンシ</t>
    </rPh>
    <rPh sb="13" eb="14">
      <t>エン</t>
    </rPh>
    <rPh sb="17" eb="19">
      <t>ジョシ</t>
    </rPh>
    <rPh sb="29" eb="30">
      <t>エン</t>
    </rPh>
    <phoneticPr fontId="3"/>
  </si>
  <si>
    <r>
      <t>申込の際は必ずメール件名欄に「</t>
    </r>
    <r>
      <rPr>
        <b/>
        <sz val="12"/>
        <rFont val="ＭＳ ゴシック"/>
        <family val="3"/>
        <charset val="128"/>
      </rPr>
      <t>第１０３回大会</t>
    </r>
    <r>
      <rPr>
        <sz val="12"/>
        <rFont val="ＭＳ ゴシック"/>
        <family val="3"/>
        <charset val="128"/>
      </rPr>
      <t>」と明記して下さい。</t>
    </r>
    <phoneticPr fontId="3"/>
  </si>
  <si>
    <t>２０２６年１月１７日（土）～１月２１日（水）　　　　　　　　　　　　</t>
    <phoneticPr fontId="3"/>
  </si>
  <si>
    <t>１月２３日（金）迄に返信が無い場合は、お問い合わせ下さい。</t>
    <rPh sb="6" eb="7">
      <t>キン</t>
    </rPh>
    <phoneticPr fontId="3"/>
  </si>
  <si>
    <t>第１０３回瀬谷区バドミントン大会申込書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</si>
</sst>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411]ggge&quot;年&quot;m&quot;月&quot;d&quot;日&quot;;@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7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7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Ｐ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sz val="22"/>
      <name val="ＭＳ Ｐゴシック"/>
      <family val="3"/>
      <charset val="128"/>
    </font>
    <font>
      <b/>
      <u/>
      <sz val="14"/>
      <name val="ＭＳ ゴシック"/>
      <family val="3"/>
      <charset val="128"/>
    </font>
    <font>
      <u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0" xfId="0" quotePrefix="1" applyFont="1">
      <alignment vertical="center"/>
    </xf>
    <xf numFmtId="0" fontId="7" fillId="0" borderId="0" xfId="0" applyFont="1">
      <alignment vertical="center"/>
    </xf>
    <xf numFmtId="0" fontId="5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1" quotePrefix="1" applyFont="1">
      <alignment vertical="center"/>
    </xf>
    <xf numFmtId="0" fontId="5" fillId="0" borderId="0" xfId="1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" fillId="0" borderId="0" xfId="1">
      <alignment vertical="center"/>
    </xf>
    <xf numFmtId="0" fontId="1" fillId="0" borderId="0" xfId="2">
      <alignment vertical="center"/>
    </xf>
    <xf numFmtId="0" fontId="11" fillId="0" borderId="0" xfId="1" applyFont="1" applyAlignment="1">
      <alignment horizontal="center" vertical="center"/>
    </xf>
    <xf numFmtId="0" fontId="7" fillId="0" borderId="4" xfId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5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177" fontId="12" fillId="0" borderId="3" xfId="1" applyNumberFormat="1" applyFont="1" applyBorder="1">
      <alignment vertical="center"/>
    </xf>
    <xf numFmtId="177" fontId="12" fillId="0" borderId="0" xfId="1" applyNumberFormat="1" applyFont="1">
      <alignment vertical="center"/>
    </xf>
    <xf numFmtId="0" fontId="12" fillId="0" borderId="3" xfId="1" applyFont="1" applyBorder="1" applyAlignment="1">
      <alignment horizontal="left" vertical="center"/>
    </xf>
    <xf numFmtId="0" fontId="9" fillId="0" borderId="0" xfId="1" applyFont="1">
      <alignment vertical="center"/>
    </xf>
    <xf numFmtId="0" fontId="12" fillId="0" borderId="1" xfId="1" applyFont="1" applyBorder="1">
      <alignment vertical="center"/>
    </xf>
    <xf numFmtId="0" fontId="12" fillId="0" borderId="5" xfId="1" applyFont="1" applyBorder="1">
      <alignment vertical="center"/>
    </xf>
    <xf numFmtId="0" fontId="22" fillId="0" borderId="0" xfId="1" applyFont="1">
      <alignment vertical="center"/>
    </xf>
    <xf numFmtId="0" fontId="16" fillId="0" borderId="0" xfId="1" applyFont="1" applyAlignment="1">
      <alignment horizontal="center" vertical="center" shrinkToFit="1"/>
    </xf>
    <xf numFmtId="0" fontId="15" fillId="0" borderId="0" xfId="1" applyFont="1" applyAlignment="1">
      <alignment vertical="center" shrinkToFit="1"/>
    </xf>
    <xf numFmtId="14" fontId="12" fillId="0" borderId="0" xfId="1" applyNumberFormat="1" applyFont="1">
      <alignment vertical="center"/>
    </xf>
    <xf numFmtId="0" fontId="15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vertical="center" shrinkToFit="1"/>
    </xf>
    <xf numFmtId="0" fontId="13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 shrinkToFit="1"/>
    </xf>
    <xf numFmtId="0" fontId="7" fillId="0" borderId="0" xfId="1" quotePrefix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shrinkToFit="1"/>
    </xf>
    <xf numFmtId="0" fontId="12" fillId="0" borderId="1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6" fillId="0" borderId="7" xfId="1" applyFont="1" applyBorder="1" applyAlignment="1" applyProtection="1">
      <alignment horizontal="center" vertical="center" shrinkToFit="1"/>
      <protection locked="0"/>
    </xf>
    <xf numFmtId="0" fontId="16" fillId="0" borderId="9" xfId="1" applyFont="1" applyBorder="1" applyAlignment="1" applyProtection="1">
      <alignment horizontal="center" vertical="center" shrinkToFit="1"/>
      <protection locked="0"/>
    </xf>
    <xf numFmtId="0" fontId="24" fillId="0" borderId="6" xfId="1" applyFont="1" applyBorder="1" applyAlignment="1" applyProtection="1">
      <alignment horizontal="center" vertical="center" shrinkToFit="1"/>
      <protection locked="0"/>
    </xf>
    <xf numFmtId="0" fontId="24" fillId="0" borderId="16" xfId="1" applyFont="1" applyBorder="1" applyAlignment="1" applyProtection="1">
      <alignment horizontal="center" vertical="center" shrinkToFit="1"/>
      <protection locked="0"/>
    </xf>
    <xf numFmtId="176" fontId="21" fillId="0" borderId="7" xfId="1" applyNumberFormat="1" applyFont="1" applyBorder="1" applyAlignment="1" applyProtection="1">
      <alignment horizontal="center" vertical="center" shrinkToFit="1"/>
      <protection locked="0"/>
    </xf>
    <xf numFmtId="176" fontId="21" fillId="0" borderId="8" xfId="1" applyNumberFormat="1" applyFont="1" applyBorder="1" applyAlignment="1" applyProtection="1">
      <alignment horizontal="center" vertical="center" shrinkToFit="1"/>
      <protection locked="0"/>
    </xf>
    <xf numFmtId="176" fontId="21" fillId="0" borderId="9" xfId="1" applyNumberFormat="1" applyFont="1" applyBorder="1" applyAlignment="1" applyProtection="1">
      <alignment horizontal="center" vertical="center" shrinkToFit="1"/>
      <protection locked="0"/>
    </xf>
    <xf numFmtId="176" fontId="21" fillId="0" borderId="13" xfId="1" applyNumberFormat="1" applyFont="1" applyBorder="1" applyAlignment="1" applyProtection="1">
      <alignment horizontal="center" vertical="center" shrinkToFit="1"/>
      <protection locked="0"/>
    </xf>
    <xf numFmtId="176" fontId="21" fillId="0" borderId="14" xfId="1" applyNumberFormat="1" applyFont="1" applyBorder="1" applyAlignment="1" applyProtection="1">
      <alignment horizontal="center" vertical="center" shrinkToFit="1"/>
      <protection locked="0"/>
    </xf>
    <xf numFmtId="176" fontId="21" fillId="0" borderId="15" xfId="1" applyNumberFormat="1" applyFont="1" applyBorder="1" applyAlignment="1" applyProtection="1">
      <alignment horizontal="center" vertical="center" shrinkToFit="1"/>
      <protection locked="0"/>
    </xf>
    <xf numFmtId="0" fontId="22" fillId="2" borderId="7" xfId="1" applyFont="1" applyFill="1" applyBorder="1" applyAlignment="1">
      <alignment horizontal="center" vertical="center" shrinkToFit="1"/>
    </xf>
    <xf numFmtId="0" fontId="22" fillId="2" borderId="25" xfId="1" applyFont="1" applyFill="1" applyBorder="1" applyAlignment="1">
      <alignment horizontal="center" vertical="center" shrinkToFit="1"/>
    </xf>
    <xf numFmtId="0" fontId="22" fillId="2" borderId="13" xfId="1" applyFont="1" applyFill="1" applyBorder="1" applyAlignment="1">
      <alignment horizontal="center" vertical="center" shrinkToFit="1"/>
    </xf>
    <xf numFmtId="0" fontId="22" fillId="2" borderId="29" xfId="1" applyFont="1" applyFill="1" applyBorder="1" applyAlignment="1">
      <alignment horizontal="center" vertical="center" shrinkToFit="1"/>
    </xf>
    <xf numFmtId="0" fontId="23" fillId="0" borderId="27" xfId="1" applyFont="1" applyBorder="1" applyAlignment="1" applyProtection="1">
      <alignment horizontal="center" vertical="center" shrinkToFit="1"/>
      <protection locked="0"/>
    </xf>
    <xf numFmtId="0" fontId="23" fillId="0" borderId="28" xfId="1" applyFont="1" applyBorder="1" applyAlignment="1" applyProtection="1">
      <alignment horizontal="center" vertical="center" shrinkToFit="1"/>
      <protection locked="0"/>
    </xf>
    <xf numFmtId="0" fontId="12" fillId="0" borderId="5" xfId="1" applyFont="1" applyBorder="1" applyAlignment="1">
      <alignment horizontal="center" vertical="center"/>
    </xf>
    <xf numFmtId="176" fontId="21" fillId="0" borderId="10" xfId="1" applyNumberFormat="1" applyFont="1" applyBorder="1" applyAlignment="1" applyProtection="1">
      <alignment horizontal="center" vertical="center" shrinkToFit="1"/>
      <protection locked="0"/>
    </xf>
    <xf numFmtId="176" fontId="21" fillId="0" borderId="4" xfId="1" applyNumberFormat="1" applyFont="1" applyBorder="1" applyAlignment="1" applyProtection="1">
      <alignment horizontal="center" vertical="center" shrinkToFit="1"/>
      <protection locked="0"/>
    </xf>
    <xf numFmtId="176" fontId="21" fillId="0" borderId="11" xfId="1" applyNumberFormat="1" applyFont="1" applyBorder="1" applyAlignment="1" applyProtection="1">
      <alignment horizontal="center" vertical="center" shrinkToFit="1"/>
      <protection locked="0"/>
    </xf>
    <xf numFmtId="0" fontId="22" fillId="2" borderId="10" xfId="1" applyFont="1" applyFill="1" applyBorder="1" applyAlignment="1">
      <alignment horizontal="center" vertical="center" shrinkToFit="1"/>
    </xf>
    <xf numFmtId="0" fontId="22" fillId="2" borderId="26" xfId="1" applyFont="1" applyFill="1" applyBorder="1" applyAlignment="1">
      <alignment horizontal="center" vertical="center" shrinkToFit="1"/>
    </xf>
    <xf numFmtId="0" fontId="23" fillId="0" borderId="22" xfId="1" applyFont="1" applyBorder="1" applyAlignment="1" applyProtection="1">
      <alignment horizontal="center" vertical="center" shrinkToFit="1"/>
      <protection locked="0"/>
    </xf>
    <xf numFmtId="0" fontId="23" fillId="0" borderId="23" xfId="1" applyFont="1" applyBorder="1" applyAlignment="1" applyProtection="1">
      <alignment horizontal="center" vertical="center" shrinkToFit="1"/>
      <protection locked="0"/>
    </xf>
    <xf numFmtId="0" fontId="16" fillId="3" borderId="4" xfId="1" applyFont="1" applyFill="1" applyBorder="1" applyAlignment="1" applyProtection="1">
      <alignment horizontal="left" vertical="center" shrinkToFit="1"/>
      <protection locked="0"/>
    </xf>
    <xf numFmtId="0" fontId="10" fillId="3" borderId="3" xfId="1" applyFont="1" applyFill="1" applyBorder="1" applyAlignment="1" applyProtection="1">
      <alignment horizontal="center" vertical="center" shrinkToFit="1"/>
      <protection locked="0"/>
    </xf>
    <xf numFmtId="0" fontId="9" fillId="3" borderId="3" xfId="1" applyFont="1" applyFill="1" applyBorder="1" applyAlignment="1" applyProtection="1">
      <alignment horizontal="center" vertical="center"/>
      <protection locked="0"/>
    </xf>
    <xf numFmtId="0" fontId="16" fillId="0" borderId="18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2" fillId="0" borderId="18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 wrapText="1"/>
    </xf>
    <xf numFmtId="0" fontId="21" fillId="0" borderId="24" xfId="1" applyFont="1" applyBorder="1" applyAlignment="1">
      <alignment horizontal="center" vertical="center" wrapText="1"/>
    </xf>
    <xf numFmtId="0" fontId="23" fillId="0" borderId="22" xfId="1" applyFont="1" applyBorder="1" applyAlignment="1">
      <alignment horizontal="center" vertical="center"/>
    </xf>
    <xf numFmtId="0" fontId="23" fillId="0" borderId="23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11" fillId="0" borderId="0" xfId="1" applyFont="1" applyAlignment="1">
      <alignment horizontal="center" vertical="center" shrinkToFit="1"/>
    </xf>
    <xf numFmtId="0" fontId="10" fillId="3" borderId="4" xfId="1" applyFont="1" applyFill="1" applyBorder="1" applyAlignment="1" applyProtection="1">
      <alignment horizontal="left" vertical="center" shrinkToFit="1"/>
      <protection locked="0"/>
    </xf>
    <xf numFmtId="0" fontId="7" fillId="0" borderId="4" xfId="1" applyFont="1" applyBorder="1" applyAlignment="1">
      <alignment horizontal="center" vertical="center" shrinkToFit="1"/>
    </xf>
    <xf numFmtId="0" fontId="10" fillId="3" borderId="4" xfId="1" applyFont="1" applyFill="1" applyBorder="1" applyAlignment="1" applyProtection="1">
      <alignment horizontal="center" vertical="center" shrinkToFit="1"/>
      <protection locked="0"/>
    </xf>
    <xf numFmtId="0" fontId="16" fillId="3" borderId="3" xfId="1" applyFont="1" applyFill="1" applyBorder="1" applyAlignment="1" applyProtection="1">
      <alignment horizontal="left" vertical="center" shrinkToFit="1"/>
      <protection locked="0"/>
    </xf>
    <xf numFmtId="0" fontId="10" fillId="0" borderId="4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2</xdr:row>
      <xdr:rowOff>7620</xdr:rowOff>
    </xdr:from>
    <xdr:to>
      <xdr:col>10</xdr:col>
      <xdr:colOff>685800</xdr:colOff>
      <xdr:row>7</xdr:row>
      <xdr:rowOff>152400</xdr:rowOff>
    </xdr:to>
    <xdr:pic>
      <xdr:nvPicPr>
        <xdr:cNvPr id="3166" name="Picture 1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4440" y="617220"/>
          <a:ext cx="1310640" cy="151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view="pageBreakPreview" zoomScale="70" zoomScaleNormal="70" zoomScaleSheetLayoutView="70" workbookViewId="0">
      <selection activeCell="K32" sqref="K32"/>
    </sheetView>
  </sheetViews>
  <sheetFormatPr defaultColWidth="9" defaultRowHeight="24" customHeight="1" x14ac:dyDescent="0.2"/>
  <cols>
    <col min="1" max="1" width="10.6640625" style="4" customWidth="1"/>
    <col min="2" max="2" width="3.6640625" style="1" customWidth="1"/>
    <col min="3" max="3" width="6.44140625" style="1" customWidth="1"/>
    <col min="4" max="9" width="9" style="1"/>
    <col min="10" max="10" width="7.88671875" style="1" customWidth="1"/>
    <col min="11" max="11" width="13.109375" style="1" customWidth="1"/>
    <col min="12" max="12" width="4.109375" style="1" customWidth="1"/>
    <col min="13" max="16384" width="9" style="1"/>
  </cols>
  <sheetData>
    <row r="1" spans="1:12" ht="24" customHeight="1" x14ac:dyDescent="0.2">
      <c r="A1" s="48" t="s">
        <v>25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24" customHeight="1" x14ac:dyDescent="0.2">
      <c r="A2" s="48" t="s">
        <v>87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10"/>
    </row>
    <row r="3" spans="1:12" s="2" customFormat="1" ht="21.9" customHeight="1" x14ac:dyDescent="0.2">
      <c r="A3" s="3"/>
    </row>
    <row r="4" spans="1:12" ht="21.9" customHeight="1" x14ac:dyDescent="0.2">
      <c r="A4" s="5" t="s">
        <v>1</v>
      </c>
      <c r="C4" s="1" t="s">
        <v>0</v>
      </c>
    </row>
    <row r="5" spans="1:12" ht="21.9" customHeight="1" x14ac:dyDescent="0.2">
      <c r="A5" s="5" t="s">
        <v>2</v>
      </c>
      <c r="C5" s="1" t="s">
        <v>45</v>
      </c>
    </row>
    <row r="6" spans="1:12" ht="21.9" customHeight="1" x14ac:dyDescent="0.2">
      <c r="A6" s="5" t="s">
        <v>3</v>
      </c>
      <c r="C6" s="49" t="s">
        <v>88</v>
      </c>
      <c r="D6" s="50"/>
      <c r="E6" s="50"/>
      <c r="F6" s="50"/>
      <c r="G6" s="50"/>
      <c r="H6" s="50"/>
      <c r="I6" s="50"/>
    </row>
    <row r="7" spans="1:12" ht="21.9" customHeight="1" x14ac:dyDescent="0.2">
      <c r="A7" s="5" t="s">
        <v>4</v>
      </c>
      <c r="C7" s="1" t="s">
        <v>5</v>
      </c>
    </row>
    <row r="8" spans="1:12" ht="21.9" customHeight="1" x14ac:dyDescent="0.2">
      <c r="A8" s="5" t="s">
        <v>6</v>
      </c>
      <c r="C8" s="8" t="s">
        <v>8</v>
      </c>
      <c r="D8" s="1" t="s">
        <v>26</v>
      </c>
    </row>
    <row r="9" spans="1:12" ht="21.9" customHeight="1" x14ac:dyDescent="0.2">
      <c r="A9" s="5"/>
      <c r="C9" s="8" t="s">
        <v>9</v>
      </c>
      <c r="D9" s="1" t="s">
        <v>46</v>
      </c>
    </row>
    <row r="10" spans="1:12" ht="21.9" customHeight="1" x14ac:dyDescent="0.2">
      <c r="A10" s="5"/>
      <c r="C10" s="8"/>
      <c r="D10" s="7"/>
    </row>
    <row r="11" spans="1:12" ht="21.9" customHeight="1" x14ac:dyDescent="0.2">
      <c r="A11" s="40" t="s">
        <v>71</v>
      </c>
      <c r="B11" s="17"/>
      <c r="C11" s="41" t="s">
        <v>72</v>
      </c>
      <c r="D11" s="17"/>
      <c r="E11" s="17"/>
      <c r="F11" s="17"/>
      <c r="G11" s="17"/>
      <c r="H11" s="7"/>
    </row>
    <row r="12" spans="1:12" ht="21.9" customHeight="1" x14ac:dyDescent="0.2">
      <c r="A12" s="40"/>
      <c r="B12" s="17"/>
      <c r="C12" s="14" t="s">
        <v>73</v>
      </c>
      <c r="D12" s="17"/>
      <c r="E12" s="17"/>
      <c r="F12" s="17"/>
      <c r="G12" s="17"/>
    </row>
    <row r="13" spans="1:12" ht="21.9" customHeight="1" x14ac:dyDescent="0.2">
      <c r="A13" s="40"/>
      <c r="B13" s="17"/>
      <c r="C13" s="14" t="s">
        <v>74</v>
      </c>
      <c r="D13" s="17"/>
      <c r="E13" s="17"/>
      <c r="F13" s="17"/>
      <c r="G13" s="17"/>
    </row>
    <row r="14" spans="1:12" ht="21.9" customHeight="1" x14ac:dyDescent="0.2">
      <c r="A14" s="17"/>
      <c r="B14" s="42" t="s">
        <v>75</v>
      </c>
      <c r="C14" s="14" t="s">
        <v>76</v>
      </c>
      <c r="D14" s="17"/>
      <c r="E14" s="17"/>
      <c r="F14" s="17"/>
      <c r="G14" s="17"/>
    </row>
    <row r="15" spans="1:12" ht="24" customHeight="1" x14ac:dyDescent="0.2">
      <c r="A15" s="43" t="s">
        <v>77</v>
      </c>
      <c r="B15" s="17"/>
      <c r="C15" s="44" t="s">
        <v>84</v>
      </c>
      <c r="D15" s="17"/>
      <c r="E15" s="17"/>
      <c r="F15" s="17"/>
      <c r="G15" s="17"/>
    </row>
    <row r="16" spans="1:12" ht="24" customHeight="1" x14ac:dyDescent="0.2">
      <c r="A16" s="40" t="s">
        <v>78</v>
      </c>
      <c r="B16" s="17"/>
      <c r="C16" s="14" t="s">
        <v>79</v>
      </c>
      <c r="D16" s="17"/>
      <c r="E16"/>
      <c r="F16"/>
      <c r="G16"/>
    </row>
    <row r="17" spans="1:11" ht="21.9" customHeight="1" x14ac:dyDescent="0.2">
      <c r="A17" s="40" t="s">
        <v>7</v>
      </c>
      <c r="B17" s="17"/>
      <c r="C17" s="14" t="s">
        <v>89</v>
      </c>
      <c r="D17" s="17"/>
      <c r="E17"/>
    </row>
    <row r="18" spans="1:11" ht="21.9" customHeight="1" x14ac:dyDescent="0.2">
      <c r="A18" s="17"/>
      <c r="B18" s="17"/>
      <c r="C18" s="45" t="s">
        <v>80</v>
      </c>
      <c r="D18" s="17"/>
      <c r="E18"/>
    </row>
    <row r="19" spans="1:11" ht="21.9" customHeight="1" x14ac:dyDescent="0.2">
      <c r="A19" s="17"/>
      <c r="B19" s="17"/>
      <c r="C19" s="45"/>
      <c r="D19" s="17"/>
      <c r="E19"/>
    </row>
    <row r="20" spans="1:11" ht="21.9" customHeight="1" x14ac:dyDescent="0.2">
      <c r="A20" s="5" t="s">
        <v>12</v>
      </c>
      <c r="C20" s="2" t="s">
        <v>28</v>
      </c>
    </row>
    <row r="21" spans="1:11" ht="21.9" customHeight="1" x14ac:dyDescent="0.2">
      <c r="C21" s="2" t="s">
        <v>27</v>
      </c>
    </row>
    <row r="22" spans="1:11" ht="21.9" customHeight="1" x14ac:dyDescent="0.2">
      <c r="C22" s="9" t="s">
        <v>29</v>
      </c>
      <c r="D22" s="9"/>
      <c r="E22" s="9"/>
      <c r="F22" s="9"/>
      <c r="G22" s="9"/>
      <c r="H22" s="9"/>
      <c r="I22" s="9"/>
      <c r="J22" s="11"/>
      <c r="K22" s="11"/>
    </row>
    <row r="23" spans="1:11" ht="21.9" customHeight="1" x14ac:dyDescent="0.2">
      <c r="C23" s="2" t="s">
        <v>31</v>
      </c>
      <c r="D23" s="2"/>
      <c r="E23" s="2"/>
      <c r="F23" s="2"/>
      <c r="G23" s="2"/>
      <c r="H23" s="2"/>
      <c r="I23" s="2"/>
      <c r="J23" s="2"/>
    </row>
    <row r="24" spans="1:11" ht="21.9" customHeight="1" x14ac:dyDescent="0.2">
      <c r="C24" s="2" t="s">
        <v>90</v>
      </c>
      <c r="D24" s="2"/>
      <c r="E24" s="2"/>
      <c r="F24" s="2"/>
      <c r="G24" s="2"/>
      <c r="H24" s="2"/>
      <c r="I24" s="2"/>
      <c r="J24" s="2"/>
    </row>
    <row r="25" spans="1:11" ht="21.9" customHeight="1" x14ac:dyDescent="0.2">
      <c r="C25" s="2" t="s">
        <v>33</v>
      </c>
      <c r="D25" s="2"/>
      <c r="E25" s="2"/>
      <c r="F25" s="2"/>
      <c r="G25" s="2"/>
      <c r="H25" s="2"/>
      <c r="I25" s="2"/>
      <c r="J25" s="2"/>
    </row>
    <row r="26" spans="1:11" ht="21.9" customHeight="1" x14ac:dyDescent="0.2">
      <c r="C26" s="2" t="s">
        <v>30</v>
      </c>
      <c r="D26" s="2"/>
      <c r="E26" s="2"/>
      <c r="F26" s="2"/>
      <c r="G26" s="2"/>
      <c r="H26" s="2"/>
      <c r="I26" s="2"/>
      <c r="J26" s="2"/>
    </row>
    <row r="27" spans="1:11" ht="21.9" customHeight="1" x14ac:dyDescent="0.2">
      <c r="C27" s="46" t="s">
        <v>92</v>
      </c>
      <c r="D27" s="47"/>
      <c r="E27" s="47"/>
      <c r="F27" s="47"/>
      <c r="G27" s="47"/>
      <c r="H27" s="47"/>
      <c r="I27" s="2"/>
      <c r="J27" s="2"/>
    </row>
    <row r="28" spans="1:11" ht="21.9" customHeight="1" x14ac:dyDescent="0.2">
      <c r="C28" s="2" t="s">
        <v>83</v>
      </c>
      <c r="D28" s="2"/>
      <c r="E28" s="2"/>
      <c r="F28" s="2"/>
      <c r="G28" s="2"/>
      <c r="H28" s="2"/>
      <c r="I28" s="2"/>
      <c r="J28" s="2"/>
    </row>
    <row r="29" spans="1:11" ht="21.9" customHeight="1" x14ac:dyDescent="0.2">
      <c r="C29" s="12" t="s">
        <v>32</v>
      </c>
      <c r="I29" s="2"/>
      <c r="J29" s="2"/>
    </row>
    <row r="30" spans="1:11" ht="21.9" customHeight="1" x14ac:dyDescent="0.2">
      <c r="C30" s="12"/>
    </row>
    <row r="31" spans="1:11" ht="21.9" customHeight="1" x14ac:dyDescent="0.2">
      <c r="A31" s="5" t="s">
        <v>13</v>
      </c>
      <c r="C31" s="7" t="s">
        <v>91</v>
      </c>
    </row>
    <row r="32" spans="1:11" ht="21" customHeight="1" x14ac:dyDescent="0.2">
      <c r="A32" s="5" t="s">
        <v>14</v>
      </c>
      <c r="C32" s="1" t="s">
        <v>15</v>
      </c>
    </row>
    <row r="33" spans="1:13" ht="21.9" customHeight="1" x14ac:dyDescent="0.2">
      <c r="A33" s="5"/>
      <c r="C33" s="46"/>
    </row>
    <row r="34" spans="1:13" ht="21.6" customHeight="1" x14ac:dyDescent="0.2">
      <c r="A34" s="5" t="s">
        <v>11</v>
      </c>
      <c r="C34" s="6" t="s">
        <v>8</v>
      </c>
      <c r="D34" s="1" t="s">
        <v>16</v>
      </c>
    </row>
    <row r="35" spans="1:13" ht="21.9" customHeight="1" x14ac:dyDescent="0.2">
      <c r="D35" s="1" t="s">
        <v>17</v>
      </c>
    </row>
    <row r="36" spans="1:13" ht="21.9" customHeight="1" x14ac:dyDescent="0.2">
      <c r="C36" s="6" t="s">
        <v>18</v>
      </c>
      <c r="D36" s="14" t="s">
        <v>44</v>
      </c>
    </row>
    <row r="37" spans="1:13" ht="21.9" customHeight="1" x14ac:dyDescent="0.2">
      <c r="C37" s="6" t="s">
        <v>19</v>
      </c>
      <c r="D37" s="1" t="s">
        <v>20</v>
      </c>
    </row>
    <row r="38" spans="1:13" ht="21.9" customHeight="1" x14ac:dyDescent="0.2">
      <c r="C38" s="6" t="s">
        <v>21</v>
      </c>
      <c r="D38" s="1" t="s">
        <v>24</v>
      </c>
    </row>
    <row r="39" spans="1:13" ht="21.9" customHeight="1" x14ac:dyDescent="0.2">
      <c r="C39" s="6" t="s">
        <v>10</v>
      </c>
      <c r="D39" s="1" t="s">
        <v>22</v>
      </c>
      <c r="M39" s="9"/>
    </row>
    <row r="40" spans="1:13" ht="21.9" customHeight="1" x14ac:dyDescent="0.2">
      <c r="D40" s="1" t="s">
        <v>23</v>
      </c>
      <c r="M40" s="9"/>
    </row>
    <row r="41" spans="1:13" ht="17.25" customHeight="1" x14ac:dyDescent="0.2">
      <c r="C41" s="13" t="s">
        <v>41</v>
      </c>
      <c r="D41" s="14" t="s">
        <v>42</v>
      </c>
      <c r="E41"/>
    </row>
    <row r="42" spans="1:13" ht="24" customHeight="1" x14ac:dyDescent="0.2">
      <c r="C42" s="13"/>
      <c r="D42" s="14" t="s">
        <v>43</v>
      </c>
      <c r="E42"/>
    </row>
    <row r="43" spans="1:13" ht="24" customHeight="1" x14ac:dyDescent="0.2">
      <c r="C43" s="13"/>
      <c r="F43" s="15"/>
      <c r="G43" s="15"/>
      <c r="H43" s="15"/>
    </row>
    <row r="44" spans="1:13" ht="24" customHeight="1" x14ac:dyDescent="0.2">
      <c r="A44" s="5"/>
      <c r="C44" s="16"/>
      <c r="F44" s="15"/>
      <c r="G44" s="15"/>
      <c r="H44" s="15"/>
    </row>
    <row r="45" spans="1:13" ht="24" customHeight="1" x14ac:dyDescent="0.2">
      <c r="F45" s="15"/>
      <c r="G45" s="15"/>
      <c r="H45" s="15"/>
    </row>
  </sheetData>
  <mergeCells count="3">
    <mergeCell ref="A2:K2"/>
    <mergeCell ref="A1:K1"/>
    <mergeCell ref="C6:I6"/>
  </mergeCells>
  <phoneticPr fontId="3"/>
  <printOptions horizontalCentered="1" verticalCentered="1"/>
  <pageMargins left="0.59055118110236227" right="0.19685039370078741" top="0.74803149606299213" bottom="0.19685039370078741" header="0.51181102362204722" footer="0"/>
  <pageSetup paperSize="9" scale="87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7"/>
  <sheetViews>
    <sheetView view="pageBreakPreview" zoomScale="60" zoomScaleNormal="100" workbookViewId="0">
      <selection activeCell="B14" sqref="B14:C14"/>
    </sheetView>
  </sheetViews>
  <sheetFormatPr defaultRowHeight="13.2" x14ac:dyDescent="0.2"/>
  <cols>
    <col min="1" max="1" width="3.6640625" style="18" customWidth="1"/>
    <col min="2" max="3" width="14.6640625" style="18" customWidth="1"/>
    <col min="4" max="4" width="11.6640625" style="18" customWidth="1"/>
    <col min="5" max="5" width="4.6640625" style="18" customWidth="1"/>
    <col min="6" max="7" width="12.6640625" style="18" customWidth="1"/>
    <col min="8" max="8" width="8.6640625" style="18" customWidth="1"/>
    <col min="9" max="10" width="6.6640625" style="18" customWidth="1"/>
    <col min="11" max="12" width="0" style="18" hidden="1" customWidth="1"/>
    <col min="13" max="18" width="11.6640625" style="18" hidden="1" customWidth="1"/>
    <col min="19" max="19" width="22.33203125" style="18" hidden="1" customWidth="1"/>
    <col min="20" max="16384" width="8.88671875" style="18"/>
  </cols>
  <sheetData>
    <row r="1" spans="1:27" ht="24.9" customHeight="1" x14ac:dyDescent="0.2">
      <c r="A1" s="98" t="s">
        <v>93</v>
      </c>
      <c r="B1" s="98"/>
      <c r="C1" s="98"/>
      <c r="D1" s="98"/>
      <c r="E1" s="98"/>
      <c r="F1" s="98"/>
      <c r="G1" s="98"/>
      <c r="H1" s="98"/>
      <c r="I1" s="98"/>
      <c r="J1" s="98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24.9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24.9" customHeight="1" x14ac:dyDescent="0.2">
      <c r="A3" s="17"/>
      <c r="B3" s="20" t="s">
        <v>47</v>
      </c>
      <c r="C3" s="99"/>
      <c r="D3" s="99"/>
      <c r="E3" s="100" t="s">
        <v>48</v>
      </c>
      <c r="F3" s="100"/>
      <c r="G3" s="101"/>
      <c r="H3" s="101"/>
      <c r="I3" s="101"/>
      <c r="J3" s="21"/>
      <c r="K3" s="22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24.9" customHeight="1" x14ac:dyDescent="0.2">
      <c r="A4" s="17"/>
      <c r="B4" s="23" t="s">
        <v>49</v>
      </c>
      <c r="C4" s="102"/>
      <c r="D4" s="102"/>
      <c r="E4" s="102"/>
      <c r="F4" s="102"/>
      <c r="G4" s="102"/>
      <c r="H4" s="102"/>
      <c r="I4" s="102"/>
      <c r="J4" s="21"/>
      <c r="K4" s="22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ht="24.9" customHeight="1" x14ac:dyDescent="0.2">
      <c r="A5" s="17"/>
      <c r="B5" s="96" t="s">
        <v>50</v>
      </c>
      <c r="C5" s="96"/>
      <c r="D5" s="96"/>
      <c r="E5" s="96"/>
      <c r="F5" s="96"/>
      <c r="G5" s="96"/>
      <c r="H5" s="96"/>
      <c r="I5" s="96"/>
      <c r="J5" s="97"/>
      <c r="K5" s="22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4.9" customHeight="1" x14ac:dyDescent="0.2">
      <c r="A6" s="22"/>
      <c r="B6" s="24" t="s">
        <v>51</v>
      </c>
      <c r="C6" s="79"/>
      <c r="D6" s="79"/>
      <c r="E6" s="79"/>
      <c r="F6" s="79"/>
      <c r="G6" s="79"/>
      <c r="H6" s="79"/>
      <c r="I6" s="79"/>
      <c r="J6" s="21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24.9" customHeight="1" x14ac:dyDescent="0.2">
      <c r="A7" s="22"/>
      <c r="B7" s="25" t="s">
        <v>52</v>
      </c>
      <c r="C7" s="80" t="s">
        <v>53</v>
      </c>
      <c r="D7" s="80"/>
      <c r="E7" s="80"/>
      <c r="F7" s="80"/>
      <c r="G7" s="80"/>
      <c r="H7" s="26"/>
      <c r="I7" s="26"/>
      <c r="J7" s="2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24.9" customHeight="1" x14ac:dyDescent="0.2">
      <c r="A8" s="22"/>
      <c r="B8" s="25" t="s">
        <v>54</v>
      </c>
      <c r="C8" s="81"/>
      <c r="D8" s="81"/>
      <c r="E8" s="81"/>
      <c r="F8" s="81"/>
      <c r="G8" s="81"/>
      <c r="H8" s="28"/>
      <c r="I8" s="28"/>
      <c r="J8" s="21"/>
      <c r="K8" s="17"/>
      <c r="L8" s="17"/>
      <c r="M8" s="29" t="s">
        <v>55</v>
      </c>
      <c r="N8" s="29" t="s">
        <v>56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ht="24.9" customHeight="1" x14ac:dyDescent="0.2">
      <c r="A9" s="22"/>
      <c r="B9" s="25" t="s">
        <v>35</v>
      </c>
      <c r="C9" s="81"/>
      <c r="D9" s="81"/>
      <c r="E9" s="81"/>
      <c r="F9" s="81"/>
      <c r="G9" s="81"/>
      <c r="H9" s="28"/>
      <c r="I9" s="28"/>
      <c r="J9" s="21"/>
      <c r="K9" s="17"/>
      <c r="L9" s="17"/>
      <c r="M9" s="29" t="s">
        <v>57</v>
      </c>
      <c r="N9" s="29" t="s">
        <v>58</v>
      </c>
      <c r="O9" s="29" t="s">
        <v>59</v>
      </c>
      <c r="P9" s="29" t="s">
        <v>60</v>
      </c>
      <c r="Q9" s="29" t="s">
        <v>61</v>
      </c>
      <c r="R9" s="29" t="s">
        <v>62</v>
      </c>
      <c r="S9" s="29" t="s">
        <v>63</v>
      </c>
      <c r="T9" s="29"/>
      <c r="U9" s="29"/>
      <c r="V9" s="29"/>
      <c r="W9" s="29"/>
      <c r="X9" s="29"/>
      <c r="Y9" s="29"/>
      <c r="Z9" s="29"/>
      <c r="AA9" s="29"/>
    </row>
    <row r="10" spans="1:27" ht="24.9" customHeight="1" thickBo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1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ht="20.100000000000001" customHeight="1" x14ac:dyDescent="0.2">
      <c r="A11" s="30"/>
      <c r="B11" s="82" t="s">
        <v>34</v>
      </c>
      <c r="C11" s="83"/>
      <c r="D11" s="84" t="s">
        <v>64</v>
      </c>
      <c r="E11" s="86" t="s">
        <v>65</v>
      </c>
      <c r="F11" s="87"/>
      <c r="G11" s="87"/>
      <c r="H11" s="88"/>
      <c r="I11" s="84" t="s">
        <v>36</v>
      </c>
      <c r="J11" s="92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30" customHeight="1" x14ac:dyDescent="0.2">
      <c r="A12" s="31"/>
      <c r="B12" s="94" t="s">
        <v>37</v>
      </c>
      <c r="C12" s="95"/>
      <c r="D12" s="85"/>
      <c r="E12" s="89"/>
      <c r="F12" s="90"/>
      <c r="G12" s="90"/>
      <c r="H12" s="91"/>
      <c r="I12" s="85"/>
      <c r="J12" s="93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20.100000000000001" customHeight="1" x14ac:dyDescent="0.2">
      <c r="A13" s="53">
        <v>1</v>
      </c>
      <c r="B13" s="55"/>
      <c r="C13" s="56"/>
      <c r="D13" s="57"/>
      <c r="E13" s="59"/>
      <c r="F13" s="60"/>
      <c r="G13" s="60"/>
      <c r="H13" s="61"/>
      <c r="I13" s="65">
        <f>IF(E13="",0,DATEDIF(E13,$F$29,"Y"))</f>
        <v>0</v>
      </c>
      <c r="J13" s="66"/>
      <c r="K13" s="17"/>
      <c r="L13" s="17"/>
      <c r="M13" s="32" t="s">
        <v>38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30" customHeight="1" x14ac:dyDescent="0.2">
      <c r="A14" s="71"/>
      <c r="B14" s="77"/>
      <c r="C14" s="78"/>
      <c r="D14" s="57"/>
      <c r="E14" s="72"/>
      <c r="F14" s="73"/>
      <c r="G14" s="73"/>
      <c r="H14" s="74"/>
      <c r="I14" s="75"/>
      <c r="J14" s="76"/>
      <c r="K14" s="17"/>
      <c r="L14" s="17"/>
      <c r="M14" s="32" t="s">
        <v>39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20.100000000000001" customHeight="1" x14ac:dyDescent="0.2">
      <c r="A15" s="53">
        <v>2</v>
      </c>
      <c r="B15" s="55"/>
      <c r="C15" s="56"/>
      <c r="D15" s="57"/>
      <c r="E15" s="59"/>
      <c r="F15" s="60"/>
      <c r="G15" s="60"/>
      <c r="H15" s="61"/>
      <c r="I15" s="65">
        <f t="shared" ref="I15" si="0">IF(E15="",0,DATEDIF(E15,$F$29,"Y"))</f>
        <v>0</v>
      </c>
      <c r="J15" s="66"/>
      <c r="K15" s="17"/>
      <c r="L15" s="17"/>
      <c r="M15" s="32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ht="30" customHeight="1" x14ac:dyDescent="0.2">
      <c r="A16" s="71"/>
      <c r="B16" s="77"/>
      <c r="C16" s="78"/>
      <c r="D16" s="57"/>
      <c r="E16" s="72"/>
      <c r="F16" s="73"/>
      <c r="G16" s="73"/>
      <c r="H16" s="74"/>
      <c r="I16" s="75"/>
      <c r="J16" s="76"/>
      <c r="K16" s="17"/>
      <c r="L16" s="17"/>
      <c r="M16" s="32"/>
    </row>
    <row r="17" spans="1:13" ht="20.100000000000001" customHeight="1" x14ac:dyDescent="0.2">
      <c r="A17" s="53">
        <v>3</v>
      </c>
      <c r="B17" s="55"/>
      <c r="C17" s="56"/>
      <c r="D17" s="57"/>
      <c r="E17" s="59"/>
      <c r="F17" s="60"/>
      <c r="G17" s="60"/>
      <c r="H17" s="61"/>
      <c r="I17" s="65">
        <f t="shared" ref="I17" si="1">IF(E17="",0,DATEDIF(E17,$F$29,"Y"))</f>
        <v>0</v>
      </c>
      <c r="J17" s="66"/>
      <c r="K17" s="17"/>
      <c r="L17" s="17"/>
      <c r="M17" s="32"/>
    </row>
    <row r="18" spans="1:13" ht="30" customHeight="1" x14ac:dyDescent="0.2">
      <c r="A18" s="71"/>
      <c r="B18" s="77"/>
      <c r="C18" s="78"/>
      <c r="D18" s="57"/>
      <c r="E18" s="72"/>
      <c r="F18" s="73"/>
      <c r="G18" s="73"/>
      <c r="H18" s="74"/>
      <c r="I18" s="75"/>
      <c r="J18" s="76"/>
      <c r="K18" s="17"/>
      <c r="L18" s="17"/>
      <c r="M18" s="32"/>
    </row>
    <row r="19" spans="1:13" ht="20.100000000000001" customHeight="1" x14ac:dyDescent="0.2">
      <c r="A19" s="53">
        <v>4</v>
      </c>
      <c r="B19" s="55"/>
      <c r="C19" s="56"/>
      <c r="D19" s="57"/>
      <c r="E19" s="59"/>
      <c r="F19" s="60"/>
      <c r="G19" s="60"/>
      <c r="H19" s="61"/>
      <c r="I19" s="65">
        <f t="shared" ref="I19" si="2">IF(E19="",0,DATEDIF(E19,$F$29,"Y"))</f>
        <v>0</v>
      </c>
      <c r="J19" s="66"/>
      <c r="K19" s="17"/>
      <c r="L19" s="17"/>
      <c r="M19" s="32"/>
    </row>
    <row r="20" spans="1:13" ht="30" customHeight="1" x14ac:dyDescent="0.2">
      <c r="A20" s="71"/>
      <c r="B20" s="77"/>
      <c r="C20" s="78"/>
      <c r="D20" s="57"/>
      <c r="E20" s="72"/>
      <c r="F20" s="73"/>
      <c r="G20" s="73"/>
      <c r="H20" s="74"/>
      <c r="I20" s="75"/>
      <c r="J20" s="76"/>
      <c r="K20" s="17"/>
      <c r="L20" s="17"/>
      <c r="M20" s="32"/>
    </row>
    <row r="21" spans="1:13" ht="20.100000000000001" customHeight="1" x14ac:dyDescent="0.2">
      <c r="A21" s="53">
        <v>5</v>
      </c>
      <c r="B21" s="55"/>
      <c r="C21" s="56"/>
      <c r="D21" s="57"/>
      <c r="E21" s="59"/>
      <c r="F21" s="60"/>
      <c r="G21" s="60"/>
      <c r="H21" s="61"/>
      <c r="I21" s="65">
        <f t="shared" ref="I21" si="3">IF(E21="",0,DATEDIF(E21,$F$29,"Y"))</f>
        <v>0</v>
      </c>
      <c r="J21" s="66"/>
      <c r="K21" s="17"/>
      <c r="L21" s="17"/>
      <c r="M21" s="32"/>
    </row>
    <row r="22" spans="1:13" ht="30" customHeight="1" x14ac:dyDescent="0.2">
      <c r="A22" s="71"/>
      <c r="B22" s="77"/>
      <c r="C22" s="78"/>
      <c r="D22" s="57"/>
      <c r="E22" s="72"/>
      <c r="F22" s="73"/>
      <c r="G22" s="73"/>
      <c r="H22" s="74"/>
      <c r="I22" s="75"/>
      <c r="J22" s="76"/>
      <c r="K22" s="17"/>
      <c r="L22" s="17"/>
      <c r="M22" s="32"/>
    </row>
    <row r="23" spans="1:13" ht="20.100000000000001" customHeight="1" x14ac:dyDescent="0.2">
      <c r="A23" s="53">
        <v>6</v>
      </c>
      <c r="B23" s="55"/>
      <c r="C23" s="56"/>
      <c r="D23" s="57"/>
      <c r="E23" s="59"/>
      <c r="F23" s="60"/>
      <c r="G23" s="60"/>
      <c r="H23" s="61"/>
      <c r="I23" s="65">
        <f t="shared" ref="I23" si="4">IF(E23="",0,DATEDIF(E23,$F$29,"Y"))</f>
        <v>0</v>
      </c>
      <c r="J23" s="66"/>
      <c r="K23" s="17"/>
      <c r="L23" s="17"/>
      <c r="M23" s="32"/>
    </row>
    <row r="24" spans="1:13" ht="30" customHeight="1" x14ac:dyDescent="0.2">
      <c r="A24" s="71"/>
      <c r="B24" s="77"/>
      <c r="C24" s="78"/>
      <c r="D24" s="57"/>
      <c r="E24" s="72"/>
      <c r="F24" s="73"/>
      <c r="G24" s="73"/>
      <c r="H24" s="74"/>
      <c r="I24" s="75"/>
      <c r="J24" s="76"/>
      <c r="K24" s="17"/>
      <c r="L24" s="17"/>
      <c r="M24" s="32"/>
    </row>
    <row r="25" spans="1:13" ht="20.100000000000001" customHeight="1" x14ac:dyDescent="0.2">
      <c r="A25" s="53">
        <v>7</v>
      </c>
      <c r="B25" s="55"/>
      <c r="C25" s="56"/>
      <c r="D25" s="57"/>
      <c r="E25" s="59"/>
      <c r="F25" s="60"/>
      <c r="G25" s="60"/>
      <c r="H25" s="61"/>
      <c r="I25" s="65">
        <f t="shared" ref="I25" si="5">IF(E25="",0,DATEDIF(E25,$F$29,"Y"))</f>
        <v>0</v>
      </c>
      <c r="J25" s="66"/>
      <c r="K25" s="17"/>
      <c r="L25" s="17"/>
      <c r="M25" s="32"/>
    </row>
    <row r="26" spans="1:13" ht="30" customHeight="1" x14ac:dyDescent="0.2">
      <c r="A26" s="71"/>
      <c r="B26" s="77"/>
      <c r="C26" s="78"/>
      <c r="D26" s="57"/>
      <c r="E26" s="72"/>
      <c r="F26" s="73"/>
      <c r="G26" s="73"/>
      <c r="H26" s="74"/>
      <c r="I26" s="75"/>
      <c r="J26" s="76"/>
      <c r="K26" s="17"/>
      <c r="L26" s="17"/>
      <c r="M26" s="32"/>
    </row>
    <row r="27" spans="1:13" ht="20.100000000000001" customHeight="1" x14ac:dyDescent="0.2">
      <c r="A27" s="53">
        <v>8</v>
      </c>
      <c r="B27" s="55"/>
      <c r="C27" s="56"/>
      <c r="D27" s="57"/>
      <c r="E27" s="59"/>
      <c r="F27" s="60"/>
      <c r="G27" s="60"/>
      <c r="H27" s="61"/>
      <c r="I27" s="65">
        <f t="shared" ref="I27" si="6">IF(E27="",0,DATEDIF(E27,$F$29,"Y"))</f>
        <v>0</v>
      </c>
      <c r="J27" s="66"/>
      <c r="K27" s="17"/>
      <c r="L27" s="17"/>
      <c r="M27" s="32"/>
    </row>
    <row r="28" spans="1:13" ht="30" customHeight="1" thickBot="1" x14ac:dyDescent="0.25">
      <c r="A28" s="54"/>
      <c r="B28" s="69"/>
      <c r="C28" s="70"/>
      <c r="D28" s="58"/>
      <c r="E28" s="62"/>
      <c r="F28" s="63"/>
      <c r="G28" s="63"/>
      <c r="H28" s="64"/>
      <c r="I28" s="67"/>
      <c r="J28" s="68"/>
      <c r="K28" s="17"/>
      <c r="L28" s="17"/>
      <c r="M28" s="32"/>
    </row>
    <row r="29" spans="1:13" ht="20.100000000000001" customHeight="1" x14ac:dyDescent="0.2">
      <c r="A29" s="21"/>
      <c r="B29" s="33"/>
      <c r="C29" s="33"/>
      <c r="D29" s="34"/>
      <c r="E29" s="34"/>
      <c r="F29" s="35">
        <v>46068</v>
      </c>
      <c r="G29" s="22" t="s">
        <v>40</v>
      </c>
      <c r="H29" s="36"/>
      <c r="I29" s="36"/>
      <c r="J29" s="36"/>
      <c r="K29" s="17"/>
      <c r="L29" s="17"/>
      <c r="M29" s="17"/>
    </row>
    <row r="30" spans="1:13" ht="20.100000000000001" customHeight="1" x14ac:dyDescent="0.2">
      <c r="A30" s="17"/>
      <c r="B30" s="52" t="s">
        <v>66</v>
      </c>
      <c r="C30" s="52"/>
      <c r="D30" s="52"/>
      <c r="E30" s="52"/>
      <c r="F30" s="52"/>
      <c r="G30" s="52"/>
      <c r="H30" s="52"/>
      <c r="I30" s="52"/>
      <c r="J30" s="52"/>
      <c r="K30" s="17"/>
      <c r="L30" s="17"/>
      <c r="M30" s="17"/>
    </row>
    <row r="31" spans="1:13" ht="20.100000000000001" customHeight="1" x14ac:dyDescent="0.2">
      <c r="A31" s="17"/>
      <c r="B31" s="52" t="s">
        <v>67</v>
      </c>
      <c r="C31" s="52"/>
      <c r="D31" s="52"/>
      <c r="E31" s="52"/>
      <c r="F31" s="52"/>
      <c r="G31" s="52"/>
      <c r="H31" s="52"/>
      <c r="I31" s="52"/>
      <c r="J31" s="52"/>
      <c r="K31" s="17"/>
      <c r="L31" s="17"/>
      <c r="M31" s="17"/>
    </row>
    <row r="32" spans="1:13" ht="20.100000000000001" customHeight="1" x14ac:dyDescent="0.2">
      <c r="B32" s="52" t="s">
        <v>68</v>
      </c>
      <c r="C32" s="52"/>
      <c r="D32" s="52"/>
      <c r="E32" s="52"/>
      <c r="F32" s="52"/>
      <c r="G32" s="52"/>
      <c r="H32" s="52"/>
      <c r="I32" s="52"/>
      <c r="J32" s="52"/>
    </row>
    <row r="33" spans="2:10" ht="20.100000000000001" customHeight="1" x14ac:dyDescent="0.2">
      <c r="B33" s="51" t="s">
        <v>85</v>
      </c>
      <c r="C33" s="51"/>
      <c r="D33" s="51"/>
      <c r="E33" s="51"/>
      <c r="F33" s="51"/>
      <c r="G33" s="51"/>
      <c r="H33" s="51"/>
      <c r="I33" s="51"/>
      <c r="J33" s="51"/>
    </row>
    <row r="34" spans="2:10" ht="20.100000000000001" customHeight="1" x14ac:dyDescent="0.2">
      <c r="B34" s="51" t="s">
        <v>86</v>
      </c>
      <c r="C34" s="51"/>
      <c r="D34" s="51"/>
      <c r="E34" s="51"/>
      <c r="F34" s="51"/>
      <c r="G34" s="51"/>
      <c r="H34" s="51"/>
      <c r="I34" s="51"/>
      <c r="J34" s="51"/>
    </row>
    <row r="35" spans="2:10" ht="20.100000000000001" customHeight="1" x14ac:dyDescent="0.2">
      <c r="B35" s="37" t="s">
        <v>69</v>
      </c>
      <c r="C35" s="37"/>
      <c r="D35" s="37"/>
      <c r="E35" s="37"/>
      <c r="F35" s="37"/>
      <c r="G35" s="37"/>
      <c r="H35" s="37"/>
      <c r="I35" s="38"/>
      <c r="J35" s="38"/>
    </row>
    <row r="36" spans="2:10" ht="20.100000000000001" customHeight="1" x14ac:dyDescent="0.2">
      <c r="B36" s="22" t="s">
        <v>70</v>
      </c>
      <c r="C36" s="17"/>
      <c r="D36" s="21"/>
      <c r="E36" s="21"/>
      <c r="F36" s="17"/>
      <c r="G36" s="17"/>
      <c r="H36" s="17"/>
      <c r="I36" s="17"/>
      <c r="J36" s="17"/>
    </row>
    <row r="37" spans="2:10" x14ac:dyDescent="0.2">
      <c r="B37" s="39"/>
      <c r="C37" s="17"/>
      <c r="D37" s="17"/>
      <c r="E37" s="17"/>
      <c r="F37" s="17"/>
      <c r="G37" s="17"/>
      <c r="H37" s="17"/>
      <c r="I37" s="17"/>
      <c r="J37" s="17"/>
    </row>
  </sheetData>
  <sheetProtection algorithmName="SHA-512" hashValue="4PbQ/jslxsa6FPMI8CxXJNHtfwNsTlh00pJ5SAV7A2vjSt2hlSQpb0HL9WXFXgE2Nt/TKFG85baPK1lf2/PDgQ==" saltValue="B2RNXnqitht/PemNBxuR1g==" spinCount="100000" sheet="1" objects="1" scenarios="1"/>
  <mergeCells count="68">
    <mergeCell ref="B5:J5"/>
    <mergeCell ref="A1:J1"/>
    <mergeCell ref="C3:D3"/>
    <mergeCell ref="E3:F3"/>
    <mergeCell ref="G3:I3"/>
    <mergeCell ref="C4:I4"/>
    <mergeCell ref="C6:I6"/>
    <mergeCell ref="C7:G7"/>
    <mergeCell ref="C8:G8"/>
    <mergeCell ref="C9:G9"/>
    <mergeCell ref="B11:C11"/>
    <mergeCell ref="D11:D12"/>
    <mergeCell ref="E11:H12"/>
    <mergeCell ref="I11:J12"/>
    <mergeCell ref="B12:C12"/>
    <mergeCell ref="A13:A14"/>
    <mergeCell ref="B13:C13"/>
    <mergeCell ref="D13:D14"/>
    <mergeCell ref="E13:H14"/>
    <mergeCell ref="I13:J14"/>
    <mergeCell ref="B14:C14"/>
    <mergeCell ref="A15:A16"/>
    <mergeCell ref="B15:C15"/>
    <mergeCell ref="D15:D16"/>
    <mergeCell ref="E15:H16"/>
    <mergeCell ref="I15:J16"/>
    <mergeCell ref="B16:C16"/>
    <mergeCell ref="A17:A18"/>
    <mergeCell ref="B17:C17"/>
    <mergeCell ref="D17:D18"/>
    <mergeCell ref="E17:H18"/>
    <mergeCell ref="I17:J18"/>
    <mergeCell ref="B18:C18"/>
    <mergeCell ref="A19:A20"/>
    <mergeCell ref="B19:C19"/>
    <mergeCell ref="D19:D20"/>
    <mergeCell ref="E19:H20"/>
    <mergeCell ref="I19:J20"/>
    <mergeCell ref="B20:C20"/>
    <mergeCell ref="A21:A22"/>
    <mergeCell ref="B21:C21"/>
    <mergeCell ref="D21:D22"/>
    <mergeCell ref="E21:H22"/>
    <mergeCell ref="I21:J22"/>
    <mergeCell ref="B22:C22"/>
    <mergeCell ref="A23:A24"/>
    <mergeCell ref="B23:C23"/>
    <mergeCell ref="D23:D24"/>
    <mergeCell ref="E23:H24"/>
    <mergeCell ref="I23:J24"/>
    <mergeCell ref="B24:C24"/>
    <mergeCell ref="A25:A26"/>
    <mergeCell ref="B25:C25"/>
    <mergeCell ref="D25:D26"/>
    <mergeCell ref="E25:H26"/>
    <mergeCell ref="I25:J26"/>
    <mergeCell ref="B26:C26"/>
    <mergeCell ref="A27:A28"/>
    <mergeCell ref="B27:C27"/>
    <mergeCell ref="D27:D28"/>
    <mergeCell ref="E27:H28"/>
    <mergeCell ref="I27:J28"/>
    <mergeCell ref="B28:C28"/>
    <mergeCell ref="B34:J34"/>
    <mergeCell ref="B30:J30"/>
    <mergeCell ref="B31:J31"/>
    <mergeCell ref="B32:J32"/>
    <mergeCell ref="B33:J33"/>
  </mergeCells>
  <phoneticPr fontId="3"/>
  <dataValidations count="3">
    <dataValidation type="list" allowBlank="1" showInputMessage="1" showErrorMessage="1" sqref="D13:D28" xr:uid="{00000000-0002-0000-0100-000000000000}">
      <formula1>$M$13:$M$14</formula1>
    </dataValidation>
    <dataValidation type="list" allowBlank="1" showInputMessage="1" showErrorMessage="1" sqref="C9:G9" xr:uid="{00000000-0002-0000-0100-000001000000}">
      <formula1>$M$9:$S$9</formula1>
    </dataValidation>
    <dataValidation type="list" allowBlank="1" showInputMessage="1" showErrorMessage="1" sqref="C8:G8" xr:uid="{00000000-0002-0000-0100-000002000000}">
      <formula1>$M$8:$N$8</formula1>
    </dataValidation>
  </dataValidations>
  <printOptions horizontalCentered="1" verticalCentered="1"/>
  <pageMargins left="0.59055118110236227" right="0" top="0.59055118110236227" bottom="0" header="0.31496062992125984" footer="0.31496062992125984"/>
  <pageSetup paperSize="9" scale="97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7"/>
  <sheetViews>
    <sheetView view="pageBreakPreview" zoomScale="60" zoomScaleNormal="100" workbookViewId="0">
      <selection activeCell="B30" sqref="B30:J30"/>
    </sheetView>
  </sheetViews>
  <sheetFormatPr defaultRowHeight="13.2" x14ac:dyDescent="0.2"/>
  <cols>
    <col min="1" max="1" width="3.6640625" style="18" customWidth="1"/>
    <col min="2" max="3" width="14.6640625" style="18" customWidth="1"/>
    <col min="4" max="4" width="11.6640625" style="18" customWidth="1"/>
    <col min="5" max="5" width="4.6640625" style="18" customWidth="1"/>
    <col min="6" max="7" width="12.6640625" style="18" customWidth="1"/>
    <col min="8" max="8" width="8.6640625" style="18" customWidth="1"/>
    <col min="9" max="10" width="6.6640625" style="18" customWidth="1"/>
    <col min="11" max="12" width="0" style="18" hidden="1" customWidth="1"/>
    <col min="13" max="18" width="11.6640625" style="18" hidden="1" customWidth="1"/>
    <col min="19" max="19" width="22.33203125" style="18" hidden="1" customWidth="1"/>
    <col min="20" max="16384" width="8.88671875" style="18"/>
  </cols>
  <sheetData>
    <row r="1" spans="1:27" ht="24.9" customHeight="1" x14ac:dyDescent="0.2">
      <c r="A1" s="98" t="str">
        <f>大会申込書!A1</f>
        <v>第１０３回瀬谷区バドミントン大会申込書</v>
      </c>
      <c r="B1" s="98"/>
      <c r="C1" s="98"/>
      <c r="D1" s="98"/>
      <c r="E1" s="98"/>
      <c r="F1" s="98"/>
      <c r="G1" s="98"/>
      <c r="H1" s="98"/>
      <c r="I1" s="98"/>
      <c r="J1" s="98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24.9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24.9" customHeight="1" x14ac:dyDescent="0.2">
      <c r="A3" s="17"/>
      <c r="B3" s="20" t="s">
        <v>47</v>
      </c>
      <c r="C3" s="103">
        <f>大会申込書!C3</f>
        <v>0</v>
      </c>
      <c r="D3" s="103"/>
      <c r="E3" s="100" t="s">
        <v>48</v>
      </c>
      <c r="F3" s="100"/>
      <c r="G3" s="103">
        <f>大会申込書!G3</f>
        <v>0</v>
      </c>
      <c r="H3" s="103"/>
      <c r="I3" s="103"/>
      <c r="J3" s="21"/>
      <c r="K3" s="22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24.9" customHeight="1" x14ac:dyDescent="0.2">
      <c r="A4" s="17"/>
      <c r="B4" s="23" t="s">
        <v>49</v>
      </c>
      <c r="C4" s="104">
        <f>大会申込書!C4</f>
        <v>0</v>
      </c>
      <c r="D4" s="104"/>
      <c r="E4" s="104"/>
      <c r="F4" s="104"/>
      <c r="G4" s="104"/>
      <c r="H4" s="104"/>
      <c r="I4" s="104"/>
      <c r="J4" s="21"/>
      <c r="K4" s="22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ht="24.9" customHeight="1" x14ac:dyDescent="0.2">
      <c r="A5" s="17"/>
      <c r="B5" s="96" t="s">
        <v>50</v>
      </c>
      <c r="C5" s="96"/>
      <c r="D5" s="96"/>
      <c r="E5" s="96"/>
      <c r="F5" s="96"/>
      <c r="G5" s="96"/>
      <c r="H5" s="96"/>
      <c r="I5" s="96"/>
      <c r="J5" s="97"/>
      <c r="K5" s="22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4.9" customHeight="1" x14ac:dyDescent="0.2">
      <c r="A6" s="22"/>
      <c r="B6" s="24" t="s">
        <v>51</v>
      </c>
      <c r="C6" s="79"/>
      <c r="D6" s="79"/>
      <c r="E6" s="79"/>
      <c r="F6" s="79"/>
      <c r="G6" s="79"/>
      <c r="H6" s="79"/>
      <c r="I6" s="79"/>
      <c r="J6" s="21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24.9" customHeight="1" x14ac:dyDescent="0.2">
      <c r="A7" s="22"/>
      <c r="B7" s="25" t="s">
        <v>52</v>
      </c>
      <c r="C7" s="80" t="s">
        <v>53</v>
      </c>
      <c r="D7" s="80"/>
      <c r="E7" s="80"/>
      <c r="F7" s="80"/>
      <c r="G7" s="80"/>
      <c r="H7" s="26"/>
      <c r="I7" s="26"/>
      <c r="J7" s="2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24.9" customHeight="1" x14ac:dyDescent="0.2">
      <c r="A8" s="22"/>
      <c r="B8" s="25" t="s">
        <v>54</v>
      </c>
      <c r="C8" s="81"/>
      <c r="D8" s="81"/>
      <c r="E8" s="81"/>
      <c r="F8" s="81"/>
      <c r="G8" s="81"/>
      <c r="H8" s="28"/>
      <c r="I8" s="28"/>
      <c r="J8" s="21"/>
      <c r="K8" s="17"/>
      <c r="L8" s="17"/>
      <c r="M8" s="29" t="s">
        <v>55</v>
      </c>
      <c r="N8" s="29" t="s">
        <v>56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ht="24.9" customHeight="1" x14ac:dyDescent="0.2">
      <c r="A9" s="22"/>
      <c r="B9" s="25" t="s">
        <v>35</v>
      </c>
      <c r="C9" s="81"/>
      <c r="D9" s="81"/>
      <c r="E9" s="81"/>
      <c r="F9" s="81"/>
      <c r="G9" s="81"/>
      <c r="H9" s="28"/>
      <c r="I9" s="28"/>
      <c r="J9" s="21"/>
      <c r="K9" s="17"/>
      <c r="L9" s="17"/>
      <c r="M9" s="29" t="s">
        <v>57</v>
      </c>
      <c r="N9" s="29" t="s">
        <v>58</v>
      </c>
      <c r="O9" s="29" t="s">
        <v>59</v>
      </c>
      <c r="P9" s="29" t="s">
        <v>60</v>
      </c>
      <c r="Q9" s="29" t="s">
        <v>61</v>
      </c>
      <c r="R9" s="29" t="s">
        <v>62</v>
      </c>
      <c r="S9" s="29" t="s">
        <v>63</v>
      </c>
      <c r="T9" s="29"/>
      <c r="U9" s="29"/>
      <c r="V9" s="29"/>
      <c r="W9" s="29"/>
      <c r="X9" s="29"/>
      <c r="Y9" s="29"/>
      <c r="Z9" s="29"/>
      <c r="AA9" s="29"/>
    </row>
    <row r="10" spans="1:27" ht="24.9" customHeight="1" thickBo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1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ht="20.100000000000001" customHeight="1" x14ac:dyDescent="0.2">
      <c r="A11" s="30"/>
      <c r="B11" s="82" t="s">
        <v>34</v>
      </c>
      <c r="C11" s="83"/>
      <c r="D11" s="84" t="s">
        <v>64</v>
      </c>
      <c r="E11" s="86" t="s">
        <v>65</v>
      </c>
      <c r="F11" s="87"/>
      <c r="G11" s="87"/>
      <c r="H11" s="88"/>
      <c r="I11" s="84" t="s">
        <v>36</v>
      </c>
      <c r="J11" s="92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30" customHeight="1" x14ac:dyDescent="0.2">
      <c r="A12" s="31"/>
      <c r="B12" s="94" t="s">
        <v>37</v>
      </c>
      <c r="C12" s="95"/>
      <c r="D12" s="85"/>
      <c r="E12" s="89"/>
      <c r="F12" s="90"/>
      <c r="G12" s="90"/>
      <c r="H12" s="91"/>
      <c r="I12" s="85"/>
      <c r="J12" s="93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20.100000000000001" customHeight="1" x14ac:dyDescent="0.2">
      <c r="A13" s="53">
        <v>1</v>
      </c>
      <c r="B13" s="55"/>
      <c r="C13" s="56"/>
      <c r="D13" s="57"/>
      <c r="E13" s="59"/>
      <c r="F13" s="60"/>
      <c r="G13" s="60"/>
      <c r="H13" s="61"/>
      <c r="I13" s="65">
        <f>IF(E13="",0,DATEDIF(E13,$F$29,"Y"))</f>
        <v>0</v>
      </c>
      <c r="J13" s="66"/>
      <c r="K13" s="17"/>
      <c r="L13" s="17"/>
      <c r="M13" s="32" t="s">
        <v>38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30" customHeight="1" x14ac:dyDescent="0.2">
      <c r="A14" s="71"/>
      <c r="B14" s="77"/>
      <c r="C14" s="78"/>
      <c r="D14" s="57"/>
      <c r="E14" s="72"/>
      <c r="F14" s="73"/>
      <c r="G14" s="73"/>
      <c r="H14" s="74"/>
      <c r="I14" s="75"/>
      <c r="J14" s="76"/>
      <c r="K14" s="17"/>
      <c r="L14" s="17"/>
      <c r="M14" s="32" t="s">
        <v>39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20.100000000000001" customHeight="1" x14ac:dyDescent="0.2">
      <c r="A15" s="53">
        <v>2</v>
      </c>
      <c r="B15" s="55"/>
      <c r="C15" s="56"/>
      <c r="D15" s="57"/>
      <c r="E15" s="59"/>
      <c r="F15" s="60"/>
      <c r="G15" s="60"/>
      <c r="H15" s="61"/>
      <c r="I15" s="65">
        <f t="shared" ref="I15" si="0">IF(E15="",0,DATEDIF(E15,$F$29,"Y"))</f>
        <v>0</v>
      </c>
      <c r="J15" s="66"/>
      <c r="K15" s="17"/>
      <c r="L15" s="17"/>
      <c r="M15" s="32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ht="30" customHeight="1" x14ac:dyDescent="0.2">
      <c r="A16" s="71"/>
      <c r="B16" s="77"/>
      <c r="C16" s="78"/>
      <c r="D16" s="57"/>
      <c r="E16" s="72"/>
      <c r="F16" s="73"/>
      <c r="G16" s="73"/>
      <c r="H16" s="74"/>
      <c r="I16" s="75"/>
      <c r="J16" s="76"/>
      <c r="K16" s="17"/>
      <c r="L16" s="17"/>
      <c r="M16" s="32"/>
    </row>
    <row r="17" spans="1:13" ht="20.100000000000001" customHeight="1" x14ac:dyDescent="0.2">
      <c r="A17" s="53">
        <v>3</v>
      </c>
      <c r="B17" s="55"/>
      <c r="C17" s="56"/>
      <c r="D17" s="57"/>
      <c r="E17" s="59"/>
      <c r="F17" s="60"/>
      <c r="G17" s="60"/>
      <c r="H17" s="61"/>
      <c r="I17" s="65">
        <f t="shared" ref="I17" si="1">IF(E17="",0,DATEDIF(E17,$F$29,"Y"))</f>
        <v>0</v>
      </c>
      <c r="J17" s="66"/>
      <c r="K17" s="17"/>
      <c r="L17" s="17"/>
      <c r="M17" s="32"/>
    </row>
    <row r="18" spans="1:13" ht="30" customHeight="1" x14ac:dyDescent="0.2">
      <c r="A18" s="71"/>
      <c r="B18" s="77"/>
      <c r="C18" s="78"/>
      <c r="D18" s="57"/>
      <c r="E18" s="72"/>
      <c r="F18" s="73"/>
      <c r="G18" s="73"/>
      <c r="H18" s="74"/>
      <c r="I18" s="75"/>
      <c r="J18" s="76"/>
      <c r="K18" s="17"/>
      <c r="L18" s="17"/>
      <c r="M18" s="32"/>
    </row>
    <row r="19" spans="1:13" ht="20.100000000000001" customHeight="1" x14ac:dyDescent="0.2">
      <c r="A19" s="53">
        <v>4</v>
      </c>
      <c r="B19" s="55"/>
      <c r="C19" s="56"/>
      <c r="D19" s="57"/>
      <c r="E19" s="59"/>
      <c r="F19" s="60"/>
      <c r="G19" s="60"/>
      <c r="H19" s="61"/>
      <c r="I19" s="65">
        <f t="shared" ref="I19" si="2">IF(E19="",0,DATEDIF(E19,$F$29,"Y"))</f>
        <v>0</v>
      </c>
      <c r="J19" s="66"/>
      <c r="K19" s="17"/>
      <c r="L19" s="17"/>
      <c r="M19" s="32"/>
    </row>
    <row r="20" spans="1:13" ht="30" customHeight="1" x14ac:dyDescent="0.2">
      <c r="A20" s="71"/>
      <c r="B20" s="77"/>
      <c r="C20" s="78"/>
      <c r="D20" s="57"/>
      <c r="E20" s="72"/>
      <c r="F20" s="73"/>
      <c r="G20" s="73"/>
      <c r="H20" s="74"/>
      <c r="I20" s="75"/>
      <c r="J20" s="76"/>
      <c r="K20" s="17"/>
      <c r="L20" s="17"/>
      <c r="M20" s="32"/>
    </row>
    <row r="21" spans="1:13" ht="20.100000000000001" customHeight="1" x14ac:dyDescent="0.2">
      <c r="A21" s="53">
        <v>5</v>
      </c>
      <c r="B21" s="55"/>
      <c r="C21" s="56"/>
      <c r="D21" s="57"/>
      <c r="E21" s="59"/>
      <c r="F21" s="60"/>
      <c r="G21" s="60"/>
      <c r="H21" s="61"/>
      <c r="I21" s="65">
        <f t="shared" ref="I21" si="3">IF(E21="",0,DATEDIF(E21,$F$29,"Y"))</f>
        <v>0</v>
      </c>
      <c r="J21" s="66"/>
      <c r="K21" s="17"/>
      <c r="L21" s="17"/>
      <c r="M21" s="32"/>
    </row>
    <row r="22" spans="1:13" ht="30" customHeight="1" x14ac:dyDescent="0.2">
      <c r="A22" s="71"/>
      <c r="B22" s="77"/>
      <c r="C22" s="78"/>
      <c r="D22" s="57"/>
      <c r="E22" s="72"/>
      <c r="F22" s="73"/>
      <c r="G22" s="73"/>
      <c r="H22" s="74"/>
      <c r="I22" s="75"/>
      <c r="J22" s="76"/>
      <c r="K22" s="17"/>
      <c r="L22" s="17"/>
      <c r="M22" s="32"/>
    </row>
    <row r="23" spans="1:13" ht="20.100000000000001" customHeight="1" x14ac:dyDescent="0.2">
      <c r="A23" s="53">
        <v>6</v>
      </c>
      <c r="B23" s="55"/>
      <c r="C23" s="56"/>
      <c r="D23" s="57"/>
      <c r="E23" s="59"/>
      <c r="F23" s="60"/>
      <c r="G23" s="60"/>
      <c r="H23" s="61"/>
      <c r="I23" s="65">
        <f t="shared" ref="I23" si="4">IF(E23="",0,DATEDIF(E23,$F$29,"Y"))</f>
        <v>0</v>
      </c>
      <c r="J23" s="66"/>
      <c r="K23" s="17"/>
      <c r="L23" s="17"/>
      <c r="M23" s="32"/>
    </row>
    <row r="24" spans="1:13" ht="30" customHeight="1" x14ac:dyDescent="0.2">
      <c r="A24" s="71"/>
      <c r="B24" s="77"/>
      <c r="C24" s="78"/>
      <c r="D24" s="57"/>
      <c r="E24" s="72"/>
      <c r="F24" s="73"/>
      <c r="G24" s="73"/>
      <c r="H24" s="74"/>
      <c r="I24" s="75"/>
      <c r="J24" s="76"/>
      <c r="K24" s="17"/>
      <c r="L24" s="17"/>
      <c r="M24" s="32"/>
    </row>
    <row r="25" spans="1:13" ht="20.100000000000001" customHeight="1" x14ac:dyDescent="0.2">
      <c r="A25" s="53">
        <v>7</v>
      </c>
      <c r="B25" s="55"/>
      <c r="C25" s="56"/>
      <c r="D25" s="57"/>
      <c r="E25" s="59"/>
      <c r="F25" s="60"/>
      <c r="G25" s="60"/>
      <c r="H25" s="61"/>
      <c r="I25" s="65">
        <f t="shared" ref="I25" si="5">IF(E25="",0,DATEDIF(E25,$F$29,"Y"))</f>
        <v>0</v>
      </c>
      <c r="J25" s="66"/>
      <c r="K25" s="17"/>
      <c r="L25" s="17"/>
      <c r="M25" s="32"/>
    </row>
    <row r="26" spans="1:13" ht="30" customHeight="1" x14ac:dyDescent="0.2">
      <c r="A26" s="71"/>
      <c r="B26" s="77"/>
      <c r="C26" s="78"/>
      <c r="D26" s="57"/>
      <c r="E26" s="72"/>
      <c r="F26" s="73"/>
      <c r="G26" s="73"/>
      <c r="H26" s="74"/>
      <c r="I26" s="75"/>
      <c r="J26" s="76"/>
      <c r="K26" s="17"/>
      <c r="L26" s="17"/>
      <c r="M26" s="32"/>
    </row>
    <row r="27" spans="1:13" ht="20.100000000000001" customHeight="1" x14ac:dyDescent="0.2">
      <c r="A27" s="53">
        <v>8</v>
      </c>
      <c r="B27" s="55"/>
      <c r="C27" s="56"/>
      <c r="D27" s="57"/>
      <c r="E27" s="59"/>
      <c r="F27" s="60"/>
      <c r="G27" s="60"/>
      <c r="H27" s="61"/>
      <c r="I27" s="65">
        <f t="shared" ref="I27" si="6">IF(E27="",0,DATEDIF(E27,$F$29,"Y"))</f>
        <v>0</v>
      </c>
      <c r="J27" s="66"/>
      <c r="K27" s="17"/>
      <c r="L27" s="17"/>
      <c r="M27" s="32"/>
    </row>
    <row r="28" spans="1:13" ht="30" customHeight="1" thickBot="1" x14ac:dyDescent="0.25">
      <c r="A28" s="54"/>
      <c r="B28" s="69"/>
      <c r="C28" s="70"/>
      <c r="D28" s="58"/>
      <c r="E28" s="62"/>
      <c r="F28" s="63"/>
      <c r="G28" s="63"/>
      <c r="H28" s="64"/>
      <c r="I28" s="67"/>
      <c r="J28" s="68"/>
      <c r="K28" s="17"/>
      <c r="L28" s="17"/>
      <c r="M28" s="32"/>
    </row>
    <row r="29" spans="1:13" ht="20.100000000000001" customHeight="1" x14ac:dyDescent="0.2">
      <c r="A29" s="21"/>
      <c r="B29" s="33"/>
      <c r="C29" s="33"/>
      <c r="D29" s="34"/>
      <c r="E29" s="34"/>
      <c r="F29" s="35">
        <v>46068</v>
      </c>
      <c r="G29" s="22" t="s">
        <v>40</v>
      </c>
      <c r="H29" s="36"/>
      <c r="I29" s="36"/>
      <c r="J29" s="36"/>
      <c r="K29" s="17"/>
      <c r="L29" s="17"/>
      <c r="M29" s="17"/>
    </row>
    <row r="30" spans="1:13" ht="20.100000000000001" customHeight="1" x14ac:dyDescent="0.2">
      <c r="A30" s="17"/>
      <c r="B30" s="52" t="s">
        <v>66</v>
      </c>
      <c r="C30" s="52"/>
      <c r="D30" s="52"/>
      <c r="E30" s="52"/>
      <c r="F30" s="52"/>
      <c r="G30" s="52"/>
      <c r="H30" s="52"/>
      <c r="I30" s="52"/>
      <c r="J30" s="52"/>
      <c r="K30" s="17"/>
      <c r="L30" s="17"/>
      <c r="M30" s="17"/>
    </row>
    <row r="31" spans="1:13" ht="20.100000000000001" customHeight="1" x14ac:dyDescent="0.2">
      <c r="A31" s="17"/>
      <c r="B31" s="52" t="s">
        <v>67</v>
      </c>
      <c r="C31" s="52"/>
      <c r="D31" s="52"/>
      <c r="E31" s="52"/>
      <c r="F31" s="52"/>
      <c r="G31" s="52"/>
      <c r="H31" s="52"/>
      <c r="I31" s="52"/>
      <c r="J31" s="52"/>
      <c r="K31" s="17"/>
      <c r="L31" s="17"/>
      <c r="M31" s="17"/>
    </row>
    <row r="32" spans="1:13" ht="20.100000000000001" customHeight="1" x14ac:dyDescent="0.2">
      <c r="B32" s="52" t="s">
        <v>68</v>
      </c>
      <c r="C32" s="52"/>
      <c r="D32" s="52"/>
      <c r="E32" s="52"/>
      <c r="F32" s="52"/>
      <c r="G32" s="52"/>
      <c r="H32" s="52"/>
      <c r="I32" s="52"/>
      <c r="J32" s="52"/>
    </row>
    <row r="33" spans="2:10" ht="20.100000000000001" customHeight="1" x14ac:dyDescent="0.2">
      <c r="B33" s="51" t="s">
        <v>85</v>
      </c>
      <c r="C33" s="51"/>
      <c r="D33" s="51"/>
      <c r="E33" s="51"/>
      <c r="F33" s="51"/>
      <c r="G33" s="51"/>
      <c r="H33" s="51"/>
      <c r="I33" s="51"/>
      <c r="J33" s="51"/>
    </row>
    <row r="34" spans="2:10" ht="20.100000000000001" customHeight="1" x14ac:dyDescent="0.2">
      <c r="B34" s="51" t="s">
        <v>86</v>
      </c>
      <c r="C34" s="51"/>
      <c r="D34" s="51"/>
      <c r="E34" s="51"/>
      <c r="F34" s="51"/>
      <c r="G34" s="51"/>
      <c r="H34" s="51"/>
      <c r="I34" s="51"/>
      <c r="J34" s="51"/>
    </row>
    <row r="35" spans="2:10" ht="20.100000000000001" customHeight="1" x14ac:dyDescent="0.2">
      <c r="B35" s="37" t="s">
        <v>69</v>
      </c>
      <c r="C35" s="37"/>
      <c r="D35" s="37"/>
      <c r="E35" s="37"/>
      <c r="F35" s="37"/>
      <c r="G35" s="37"/>
      <c r="H35" s="37"/>
      <c r="I35" s="38"/>
      <c r="J35" s="38"/>
    </row>
    <row r="36" spans="2:10" ht="20.100000000000001" customHeight="1" x14ac:dyDescent="0.2">
      <c r="B36" s="22" t="s">
        <v>82</v>
      </c>
      <c r="C36" s="17"/>
      <c r="D36" s="21"/>
      <c r="E36" s="21"/>
      <c r="F36" s="17"/>
      <c r="G36" s="17"/>
      <c r="H36" s="17"/>
      <c r="I36" s="17"/>
      <c r="J36" s="17"/>
    </row>
    <row r="37" spans="2:10" x14ac:dyDescent="0.2">
      <c r="B37" s="39"/>
      <c r="C37" s="17"/>
      <c r="D37" s="17"/>
      <c r="E37" s="17"/>
      <c r="F37" s="17"/>
      <c r="G37" s="17"/>
      <c r="H37" s="17"/>
      <c r="I37" s="17"/>
      <c r="J37" s="17"/>
    </row>
  </sheetData>
  <sheetProtection algorithmName="SHA-512" hashValue="ZpXZcfRohyvl/AxnkI4MY/eyp0/W5kd3qsmr20rjzdqAiZKwNXl6klOACyOXFRhxMKxfeV5MAe9GRxJ35UmnWQ==" saltValue="o7x7OekxTZef3kf8FbK36g==" spinCount="100000" sheet="1" objects="1" scenarios="1"/>
  <mergeCells count="68">
    <mergeCell ref="B5:J5"/>
    <mergeCell ref="A1:J1"/>
    <mergeCell ref="C3:D3"/>
    <mergeCell ref="E3:F3"/>
    <mergeCell ref="G3:I3"/>
    <mergeCell ref="C4:I4"/>
    <mergeCell ref="C6:I6"/>
    <mergeCell ref="C7:G7"/>
    <mergeCell ref="C8:G8"/>
    <mergeCell ref="C9:G9"/>
    <mergeCell ref="B11:C11"/>
    <mergeCell ref="D11:D12"/>
    <mergeCell ref="E11:H12"/>
    <mergeCell ref="I11:J12"/>
    <mergeCell ref="B12:C12"/>
    <mergeCell ref="A13:A14"/>
    <mergeCell ref="B13:C13"/>
    <mergeCell ref="D13:D14"/>
    <mergeCell ref="E13:H14"/>
    <mergeCell ref="I13:J14"/>
    <mergeCell ref="B14:C14"/>
    <mergeCell ref="A15:A16"/>
    <mergeCell ref="B15:C15"/>
    <mergeCell ref="D15:D16"/>
    <mergeCell ref="E15:H16"/>
    <mergeCell ref="I15:J16"/>
    <mergeCell ref="B16:C16"/>
    <mergeCell ref="A17:A18"/>
    <mergeCell ref="B17:C17"/>
    <mergeCell ref="D17:D18"/>
    <mergeCell ref="E17:H18"/>
    <mergeCell ref="I17:J18"/>
    <mergeCell ref="B18:C18"/>
    <mergeCell ref="A19:A20"/>
    <mergeCell ref="B19:C19"/>
    <mergeCell ref="D19:D20"/>
    <mergeCell ref="E19:H20"/>
    <mergeCell ref="I19:J20"/>
    <mergeCell ref="B20:C20"/>
    <mergeCell ref="A21:A22"/>
    <mergeCell ref="B21:C21"/>
    <mergeCell ref="D21:D22"/>
    <mergeCell ref="E21:H22"/>
    <mergeCell ref="I21:J22"/>
    <mergeCell ref="B22:C22"/>
    <mergeCell ref="A23:A24"/>
    <mergeCell ref="B23:C23"/>
    <mergeCell ref="D23:D24"/>
    <mergeCell ref="E23:H24"/>
    <mergeCell ref="I23:J24"/>
    <mergeCell ref="B24:C24"/>
    <mergeCell ref="A25:A26"/>
    <mergeCell ref="B25:C25"/>
    <mergeCell ref="D25:D26"/>
    <mergeCell ref="E25:H26"/>
    <mergeCell ref="I25:J26"/>
    <mergeCell ref="B26:C26"/>
    <mergeCell ref="A27:A28"/>
    <mergeCell ref="B27:C27"/>
    <mergeCell ref="D27:D28"/>
    <mergeCell ref="E27:H28"/>
    <mergeCell ref="I27:J28"/>
    <mergeCell ref="B28:C28"/>
    <mergeCell ref="B34:J34"/>
    <mergeCell ref="B30:J30"/>
    <mergeCell ref="B31:J31"/>
    <mergeCell ref="B32:J32"/>
    <mergeCell ref="B33:J33"/>
  </mergeCells>
  <phoneticPr fontId="3"/>
  <dataValidations count="3">
    <dataValidation type="list" allowBlank="1" showInputMessage="1" showErrorMessage="1" sqref="C8:G8" xr:uid="{00000000-0002-0000-0200-000000000000}">
      <formula1>$M$8:$N$8</formula1>
    </dataValidation>
    <dataValidation type="list" allowBlank="1" showInputMessage="1" showErrorMessage="1" sqref="C9:G9" xr:uid="{00000000-0002-0000-0200-000001000000}">
      <formula1>$M$9:$S$9</formula1>
    </dataValidation>
    <dataValidation type="list" allowBlank="1" showInputMessage="1" showErrorMessage="1" sqref="D13:D28" xr:uid="{00000000-0002-0000-0200-000002000000}">
      <formula1>$M$13:$M$14</formula1>
    </dataValidation>
  </dataValidations>
  <printOptions horizontalCentered="1" verticalCentered="1"/>
  <pageMargins left="0.59055118110236227" right="0" top="0.59055118110236227" bottom="0" header="0.31496062992125984" footer="0.31496062992125984"/>
  <pageSetup paperSize="9" scale="97" orientation="portrait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7"/>
  <sheetViews>
    <sheetView view="pageBreakPreview" zoomScale="60" zoomScaleNormal="100" workbookViewId="0">
      <selection activeCell="T18" sqref="T18"/>
    </sheetView>
  </sheetViews>
  <sheetFormatPr defaultRowHeight="13.2" x14ac:dyDescent="0.2"/>
  <cols>
    <col min="1" max="1" width="3.6640625" style="18" customWidth="1"/>
    <col min="2" max="3" width="14.6640625" style="18" customWidth="1"/>
    <col min="4" max="4" width="11.6640625" style="18" customWidth="1"/>
    <col min="5" max="5" width="4.6640625" style="18" customWidth="1"/>
    <col min="6" max="7" width="12.6640625" style="18" customWidth="1"/>
    <col min="8" max="8" width="8.6640625" style="18" customWidth="1"/>
    <col min="9" max="10" width="6.6640625" style="18" customWidth="1"/>
    <col min="11" max="12" width="0" style="18" hidden="1" customWidth="1"/>
    <col min="13" max="18" width="11.6640625" style="18" hidden="1" customWidth="1"/>
    <col min="19" max="19" width="22.33203125" style="18" hidden="1" customWidth="1"/>
    <col min="20" max="16384" width="8.88671875" style="18"/>
  </cols>
  <sheetData>
    <row r="1" spans="1:27" ht="24.9" customHeight="1" x14ac:dyDescent="0.2">
      <c r="A1" s="98" t="str">
        <f>大会申込書!A1</f>
        <v>第１０３回瀬谷区バドミントン大会申込書</v>
      </c>
      <c r="B1" s="98"/>
      <c r="C1" s="98"/>
      <c r="D1" s="98"/>
      <c r="E1" s="98"/>
      <c r="F1" s="98"/>
      <c r="G1" s="98"/>
      <c r="H1" s="98"/>
      <c r="I1" s="98"/>
      <c r="J1" s="98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24.9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24.9" customHeight="1" x14ac:dyDescent="0.2">
      <c r="A3" s="17"/>
      <c r="B3" s="20" t="s">
        <v>47</v>
      </c>
      <c r="C3" s="103">
        <f>大会申込書!C3</f>
        <v>0</v>
      </c>
      <c r="D3" s="103"/>
      <c r="E3" s="100" t="s">
        <v>48</v>
      </c>
      <c r="F3" s="100"/>
      <c r="G3" s="103">
        <f>大会申込書!G3</f>
        <v>0</v>
      </c>
      <c r="H3" s="103"/>
      <c r="I3" s="103"/>
      <c r="J3" s="21"/>
      <c r="K3" s="22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24.9" customHeight="1" x14ac:dyDescent="0.2">
      <c r="A4" s="17"/>
      <c r="B4" s="23" t="s">
        <v>49</v>
      </c>
      <c r="C4" s="104">
        <f>大会申込書!C4</f>
        <v>0</v>
      </c>
      <c r="D4" s="104"/>
      <c r="E4" s="104"/>
      <c r="F4" s="104"/>
      <c r="G4" s="104"/>
      <c r="H4" s="104"/>
      <c r="I4" s="104"/>
      <c r="J4" s="21"/>
      <c r="K4" s="22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ht="24.9" customHeight="1" x14ac:dyDescent="0.2">
      <c r="A5" s="17"/>
      <c r="B5" s="96" t="s">
        <v>50</v>
      </c>
      <c r="C5" s="96"/>
      <c r="D5" s="96"/>
      <c r="E5" s="96"/>
      <c r="F5" s="96"/>
      <c r="G5" s="96"/>
      <c r="H5" s="96"/>
      <c r="I5" s="96"/>
      <c r="J5" s="97"/>
      <c r="K5" s="22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4.9" customHeight="1" x14ac:dyDescent="0.2">
      <c r="A6" s="22"/>
      <c r="B6" s="24" t="s">
        <v>51</v>
      </c>
      <c r="C6" s="79"/>
      <c r="D6" s="79"/>
      <c r="E6" s="79"/>
      <c r="F6" s="79"/>
      <c r="G6" s="79"/>
      <c r="H6" s="79"/>
      <c r="I6" s="79"/>
      <c r="J6" s="21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24.9" customHeight="1" x14ac:dyDescent="0.2">
      <c r="A7" s="22"/>
      <c r="B7" s="25" t="s">
        <v>52</v>
      </c>
      <c r="C7" s="80" t="s">
        <v>53</v>
      </c>
      <c r="D7" s="80"/>
      <c r="E7" s="80"/>
      <c r="F7" s="80"/>
      <c r="G7" s="80"/>
      <c r="H7" s="26"/>
      <c r="I7" s="26"/>
      <c r="J7" s="2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24.9" customHeight="1" x14ac:dyDescent="0.2">
      <c r="A8" s="22"/>
      <c r="B8" s="25" t="s">
        <v>54</v>
      </c>
      <c r="C8" s="81"/>
      <c r="D8" s="81"/>
      <c r="E8" s="81"/>
      <c r="F8" s="81"/>
      <c r="G8" s="81"/>
      <c r="H8" s="28"/>
      <c r="I8" s="28"/>
      <c r="J8" s="21"/>
      <c r="K8" s="17"/>
      <c r="L8" s="17"/>
      <c r="M8" s="29" t="s">
        <v>55</v>
      </c>
      <c r="N8" s="29" t="s">
        <v>56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ht="24.9" customHeight="1" x14ac:dyDescent="0.2">
      <c r="A9" s="22"/>
      <c r="B9" s="25" t="s">
        <v>35</v>
      </c>
      <c r="C9" s="81"/>
      <c r="D9" s="81"/>
      <c r="E9" s="81"/>
      <c r="F9" s="81"/>
      <c r="G9" s="81"/>
      <c r="H9" s="28"/>
      <c r="I9" s="28"/>
      <c r="J9" s="21"/>
      <c r="K9" s="17"/>
      <c r="L9" s="17"/>
      <c r="M9" s="29" t="s">
        <v>57</v>
      </c>
      <c r="N9" s="29" t="s">
        <v>58</v>
      </c>
      <c r="O9" s="29" t="s">
        <v>59</v>
      </c>
      <c r="P9" s="29" t="s">
        <v>60</v>
      </c>
      <c r="Q9" s="29" t="s">
        <v>61</v>
      </c>
      <c r="R9" s="29" t="s">
        <v>62</v>
      </c>
      <c r="S9" s="29" t="s">
        <v>63</v>
      </c>
      <c r="T9" s="29"/>
      <c r="U9" s="29"/>
      <c r="V9" s="29"/>
      <c r="W9" s="29"/>
      <c r="X9" s="29"/>
      <c r="Y9" s="29"/>
      <c r="Z9" s="29"/>
      <c r="AA9" s="29"/>
    </row>
    <row r="10" spans="1:27" ht="24.9" customHeight="1" thickBo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1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ht="20.100000000000001" customHeight="1" x14ac:dyDescent="0.2">
      <c r="A11" s="30"/>
      <c r="B11" s="82" t="s">
        <v>34</v>
      </c>
      <c r="C11" s="83"/>
      <c r="D11" s="84" t="s">
        <v>64</v>
      </c>
      <c r="E11" s="86" t="s">
        <v>65</v>
      </c>
      <c r="F11" s="87"/>
      <c r="G11" s="87"/>
      <c r="H11" s="88"/>
      <c r="I11" s="84" t="s">
        <v>36</v>
      </c>
      <c r="J11" s="92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30" customHeight="1" x14ac:dyDescent="0.2">
      <c r="A12" s="31"/>
      <c r="B12" s="94" t="s">
        <v>37</v>
      </c>
      <c r="C12" s="95"/>
      <c r="D12" s="85"/>
      <c r="E12" s="89"/>
      <c r="F12" s="90"/>
      <c r="G12" s="90"/>
      <c r="H12" s="91"/>
      <c r="I12" s="85"/>
      <c r="J12" s="93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20.100000000000001" customHeight="1" x14ac:dyDescent="0.2">
      <c r="A13" s="53">
        <v>1</v>
      </c>
      <c r="B13" s="55"/>
      <c r="C13" s="56"/>
      <c r="D13" s="57"/>
      <c r="E13" s="59"/>
      <c r="F13" s="60"/>
      <c r="G13" s="60"/>
      <c r="H13" s="61"/>
      <c r="I13" s="65">
        <f>IF(E13="",0,DATEDIF(E13,$F$29,"Y"))</f>
        <v>0</v>
      </c>
      <c r="J13" s="66"/>
      <c r="K13" s="17"/>
      <c r="L13" s="17"/>
      <c r="M13" s="32" t="s">
        <v>38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30" customHeight="1" x14ac:dyDescent="0.2">
      <c r="A14" s="71"/>
      <c r="B14" s="77"/>
      <c r="C14" s="78"/>
      <c r="D14" s="57"/>
      <c r="E14" s="72"/>
      <c r="F14" s="73"/>
      <c r="G14" s="73"/>
      <c r="H14" s="74"/>
      <c r="I14" s="75"/>
      <c r="J14" s="76"/>
      <c r="K14" s="17"/>
      <c r="L14" s="17"/>
      <c r="M14" s="32" t="s">
        <v>39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20.100000000000001" customHeight="1" x14ac:dyDescent="0.2">
      <c r="A15" s="53">
        <v>2</v>
      </c>
      <c r="B15" s="55"/>
      <c r="C15" s="56"/>
      <c r="D15" s="57"/>
      <c r="E15" s="59"/>
      <c r="F15" s="60"/>
      <c r="G15" s="60"/>
      <c r="H15" s="61"/>
      <c r="I15" s="65">
        <f t="shared" ref="I15" si="0">IF(E15="",0,DATEDIF(E15,$F$29,"Y"))</f>
        <v>0</v>
      </c>
      <c r="J15" s="66"/>
      <c r="K15" s="17"/>
      <c r="L15" s="17"/>
      <c r="M15" s="32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ht="30" customHeight="1" x14ac:dyDescent="0.2">
      <c r="A16" s="71"/>
      <c r="B16" s="77"/>
      <c r="C16" s="78"/>
      <c r="D16" s="57"/>
      <c r="E16" s="72"/>
      <c r="F16" s="73"/>
      <c r="G16" s="73"/>
      <c r="H16" s="74"/>
      <c r="I16" s="75"/>
      <c r="J16" s="76"/>
      <c r="K16" s="17"/>
      <c r="L16" s="17"/>
      <c r="M16" s="32"/>
    </row>
    <row r="17" spans="1:13" ht="20.100000000000001" customHeight="1" x14ac:dyDescent="0.2">
      <c r="A17" s="53">
        <v>3</v>
      </c>
      <c r="B17" s="55"/>
      <c r="C17" s="56"/>
      <c r="D17" s="57"/>
      <c r="E17" s="59"/>
      <c r="F17" s="60"/>
      <c r="G17" s="60"/>
      <c r="H17" s="61"/>
      <c r="I17" s="65">
        <f t="shared" ref="I17" si="1">IF(E17="",0,DATEDIF(E17,$F$29,"Y"))</f>
        <v>0</v>
      </c>
      <c r="J17" s="66"/>
      <c r="K17" s="17"/>
      <c r="L17" s="17"/>
      <c r="M17" s="32"/>
    </row>
    <row r="18" spans="1:13" ht="30" customHeight="1" x14ac:dyDescent="0.2">
      <c r="A18" s="71"/>
      <c r="B18" s="77"/>
      <c r="C18" s="78"/>
      <c r="D18" s="57"/>
      <c r="E18" s="72"/>
      <c r="F18" s="73"/>
      <c r="G18" s="73"/>
      <c r="H18" s="74"/>
      <c r="I18" s="75"/>
      <c r="J18" s="76"/>
      <c r="K18" s="17"/>
      <c r="L18" s="17"/>
      <c r="M18" s="32"/>
    </row>
    <row r="19" spans="1:13" ht="20.100000000000001" customHeight="1" x14ac:dyDescent="0.2">
      <c r="A19" s="53">
        <v>4</v>
      </c>
      <c r="B19" s="55"/>
      <c r="C19" s="56"/>
      <c r="D19" s="57"/>
      <c r="E19" s="59"/>
      <c r="F19" s="60"/>
      <c r="G19" s="60"/>
      <c r="H19" s="61"/>
      <c r="I19" s="65">
        <f t="shared" ref="I19" si="2">IF(E19="",0,DATEDIF(E19,$F$29,"Y"))</f>
        <v>0</v>
      </c>
      <c r="J19" s="66"/>
      <c r="K19" s="17"/>
      <c r="L19" s="17"/>
      <c r="M19" s="32"/>
    </row>
    <row r="20" spans="1:13" ht="30" customHeight="1" x14ac:dyDescent="0.2">
      <c r="A20" s="71"/>
      <c r="B20" s="77"/>
      <c r="C20" s="78"/>
      <c r="D20" s="57"/>
      <c r="E20" s="72"/>
      <c r="F20" s="73"/>
      <c r="G20" s="73"/>
      <c r="H20" s="74"/>
      <c r="I20" s="75"/>
      <c r="J20" s="76"/>
      <c r="K20" s="17"/>
      <c r="L20" s="17"/>
      <c r="M20" s="32"/>
    </row>
    <row r="21" spans="1:13" ht="20.100000000000001" customHeight="1" x14ac:dyDescent="0.2">
      <c r="A21" s="53">
        <v>5</v>
      </c>
      <c r="B21" s="55"/>
      <c r="C21" s="56"/>
      <c r="D21" s="57"/>
      <c r="E21" s="59"/>
      <c r="F21" s="60"/>
      <c r="G21" s="60"/>
      <c r="H21" s="61"/>
      <c r="I21" s="65">
        <f t="shared" ref="I21" si="3">IF(E21="",0,DATEDIF(E21,$F$29,"Y"))</f>
        <v>0</v>
      </c>
      <c r="J21" s="66"/>
      <c r="K21" s="17"/>
      <c r="L21" s="17"/>
      <c r="M21" s="32"/>
    </row>
    <row r="22" spans="1:13" ht="30" customHeight="1" x14ac:dyDescent="0.2">
      <c r="A22" s="71"/>
      <c r="B22" s="77"/>
      <c r="C22" s="78"/>
      <c r="D22" s="57"/>
      <c r="E22" s="72"/>
      <c r="F22" s="73"/>
      <c r="G22" s="73"/>
      <c r="H22" s="74"/>
      <c r="I22" s="75"/>
      <c r="J22" s="76"/>
      <c r="K22" s="17"/>
      <c r="L22" s="17"/>
      <c r="M22" s="32"/>
    </row>
    <row r="23" spans="1:13" ht="20.100000000000001" customHeight="1" x14ac:dyDescent="0.2">
      <c r="A23" s="53">
        <v>6</v>
      </c>
      <c r="B23" s="55"/>
      <c r="C23" s="56"/>
      <c r="D23" s="57"/>
      <c r="E23" s="59"/>
      <c r="F23" s="60"/>
      <c r="G23" s="60"/>
      <c r="H23" s="61"/>
      <c r="I23" s="65">
        <f t="shared" ref="I23" si="4">IF(E23="",0,DATEDIF(E23,$F$29,"Y"))</f>
        <v>0</v>
      </c>
      <c r="J23" s="66"/>
      <c r="K23" s="17"/>
      <c r="L23" s="17"/>
      <c r="M23" s="32"/>
    </row>
    <row r="24" spans="1:13" ht="30" customHeight="1" x14ac:dyDescent="0.2">
      <c r="A24" s="71"/>
      <c r="B24" s="77"/>
      <c r="C24" s="78"/>
      <c r="D24" s="57"/>
      <c r="E24" s="72"/>
      <c r="F24" s="73"/>
      <c r="G24" s="73"/>
      <c r="H24" s="74"/>
      <c r="I24" s="75"/>
      <c r="J24" s="76"/>
      <c r="K24" s="17"/>
      <c r="L24" s="17"/>
      <c r="M24" s="32"/>
    </row>
    <row r="25" spans="1:13" ht="20.100000000000001" customHeight="1" x14ac:dyDescent="0.2">
      <c r="A25" s="53">
        <v>7</v>
      </c>
      <c r="B25" s="55"/>
      <c r="C25" s="56"/>
      <c r="D25" s="57"/>
      <c r="E25" s="59"/>
      <c r="F25" s="60"/>
      <c r="G25" s="60"/>
      <c r="H25" s="61"/>
      <c r="I25" s="65">
        <f t="shared" ref="I25" si="5">IF(E25="",0,DATEDIF(E25,$F$29,"Y"))</f>
        <v>0</v>
      </c>
      <c r="J25" s="66"/>
      <c r="K25" s="17"/>
      <c r="L25" s="17"/>
      <c r="M25" s="32"/>
    </row>
    <row r="26" spans="1:13" ht="30" customHeight="1" x14ac:dyDescent="0.2">
      <c r="A26" s="71"/>
      <c r="B26" s="77"/>
      <c r="C26" s="78"/>
      <c r="D26" s="57"/>
      <c r="E26" s="72"/>
      <c r="F26" s="73"/>
      <c r="G26" s="73"/>
      <c r="H26" s="74"/>
      <c r="I26" s="75"/>
      <c r="J26" s="76"/>
      <c r="K26" s="17"/>
      <c r="L26" s="17"/>
      <c r="M26" s="32"/>
    </row>
    <row r="27" spans="1:13" ht="20.100000000000001" customHeight="1" x14ac:dyDescent="0.2">
      <c r="A27" s="53">
        <v>8</v>
      </c>
      <c r="B27" s="55"/>
      <c r="C27" s="56"/>
      <c r="D27" s="57"/>
      <c r="E27" s="59"/>
      <c r="F27" s="60"/>
      <c r="G27" s="60"/>
      <c r="H27" s="61"/>
      <c r="I27" s="65">
        <f t="shared" ref="I27" si="6">IF(E27="",0,DATEDIF(E27,$F$29,"Y"))</f>
        <v>0</v>
      </c>
      <c r="J27" s="66"/>
      <c r="K27" s="17"/>
      <c r="L27" s="17"/>
      <c r="M27" s="32"/>
    </row>
    <row r="28" spans="1:13" ht="30" customHeight="1" thickBot="1" x14ac:dyDescent="0.25">
      <c r="A28" s="54"/>
      <c r="B28" s="69"/>
      <c r="C28" s="70"/>
      <c r="D28" s="58"/>
      <c r="E28" s="62"/>
      <c r="F28" s="63"/>
      <c r="G28" s="63"/>
      <c r="H28" s="64"/>
      <c r="I28" s="67"/>
      <c r="J28" s="68"/>
      <c r="K28" s="17"/>
      <c r="L28" s="17"/>
      <c r="M28" s="32"/>
    </row>
    <row r="29" spans="1:13" ht="20.100000000000001" customHeight="1" x14ac:dyDescent="0.2">
      <c r="A29" s="21"/>
      <c r="B29" s="33"/>
      <c r="C29" s="33"/>
      <c r="D29" s="34"/>
      <c r="E29" s="34"/>
      <c r="F29" s="35">
        <v>46068</v>
      </c>
      <c r="G29" s="22" t="s">
        <v>40</v>
      </c>
      <c r="H29" s="36"/>
      <c r="I29" s="36"/>
      <c r="J29" s="36"/>
      <c r="K29" s="17"/>
      <c r="L29" s="17"/>
      <c r="M29" s="17"/>
    </row>
    <row r="30" spans="1:13" ht="20.100000000000001" customHeight="1" x14ac:dyDescent="0.2">
      <c r="A30" s="17"/>
      <c r="B30" s="52" t="s">
        <v>66</v>
      </c>
      <c r="C30" s="52"/>
      <c r="D30" s="52"/>
      <c r="E30" s="52"/>
      <c r="F30" s="52"/>
      <c r="G30" s="52"/>
      <c r="H30" s="52"/>
      <c r="I30" s="52"/>
      <c r="J30" s="52"/>
      <c r="K30" s="17"/>
      <c r="L30" s="17"/>
      <c r="M30" s="17"/>
    </row>
    <row r="31" spans="1:13" ht="20.100000000000001" customHeight="1" x14ac:dyDescent="0.2">
      <c r="A31" s="17"/>
      <c r="B31" s="52" t="s">
        <v>67</v>
      </c>
      <c r="C31" s="52"/>
      <c r="D31" s="52"/>
      <c r="E31" s="52"/>
      <c r="F31" s="52"/>
      <c r="G31" s="52"/>
      <c r="H31" s="52"/>
      <c r="I31" s="52"/>
      <c r="J31" s="52"/>
      <c r="K31" s="17"/>
      <c r="L31" s="17"/>
      <c r="M31" s="17"/>
    </row>
    <row r="32" spans="1:13" ht="20.100000000000001" customHeight="1" x14ac:dyDescent="0.2">
      <c r="B32" s="52" t="s">
        <v>68</v>
      </c>
      <c r="C32" s="52"/>
      <c r="D32" s="52"/>
      <c r="E32" s="52"/>
      <c r="F32" s="52"/>
      <c r="G32" s="52"/>
      <c r="H32" s="52"/>
      <c r="I32" s="52"/>
      <c r="J32" s="52"/>
    </row>
    <row r="33" spans="2:10" ht="20.100000000000001" customHeight="1" x14ac:dyDescent="0.2">
      <c r="B33" s="51" t="s">
        <v>85</v>
      </c>
      <c r="C33" s="51"/>
      <c r="D33" s="51"/>
      <c r="E33" s="51"/>
      <c r="F33" s="51"/>
      <c r="G33" s="51"/>
      <c r="H33" s="51"/>
      <c r="I33" s="51"/>
      <c r="J33" s="51"/>
    </row>
    <row r="34" spans="2:10" ht="20.100000000000001" customHeight="1" x14ac:dyDescent="0.2">
      <c r="B34" s="51" t="s">
        <v>86</v>
      </c>
      <c r="C34" s="51"/>
      <c r="D34" s="51"/>
      <c r="E34" s="51"/>
      <c r="F34" s="51"/>
      <c r="G34" s="51"/>
      <c r="H34" s="51"/>
      <c r="I34" s="51"/>
      <c r="J34" s="51"/>
    </row>
    <row r="35" spans="2:10" ht="20.100000000000001" customHeight="1" x14ac:dyDescent="0.2">
      <c r="B35" s="37" t="s">
        <v>69</v>
      </c>
      <c r="C35" s="37"/>
      <c r="D35" s="37"/>
      <c r="E35" s="37"/>
      <c r="F35" s="37"/>
      <c r="G35" s="37"/>
      <c r="H35" s="37"/>
      <c r="I35" s="38"/>
      <c r="J35" s="38"/>
    </row>
    <row r="36" spans="2:10" ht="20.100000000000001" customHeight="1" x14ac:dyDescent="0.2">
      <c r="B36" s="22" t="s">
        <v>81</v>
      </c>
      <c r="C36" s="17"/>
      <c r="D36" s="21"/>
      <c r="E36" s="21"/>
      <c r="F36" s="17"/>
      <c r="G36" s="17"/>
      <c r="H36" s="17"/>
      <c r="I36" s="17"/>
      <c r="J36" s="17"/>
    </row>
    <row r="37" spans="2:10" x14ac:dyDescent="0.2">
      <c r="B37" s="39"/>
      <c r="C37" s="17"/>
      <c r="D37" s="17"/>
      <c r="E37" s="17"/>
      <c r="F37" s="17"/>
      <c r="G37" s="17"/>
      <c r="H37" s="17"/>
      <c r="I37" s="17"/>
      <c r="J37" s="17"/>
    </row>
  </sheetData>
  <sheetProtection algorithmName="SHA-512" hashValue="1KYrX6iX/uPlu0U1YEDZutt8m7kshCYf672GtGDrHL6kjAGuiCMPUkP1tOEnKaFMD6femPKc3niHaJ/e4oUtYQ==" saltValue="ig8kjXYHtDRaziFl+zxXEw==" spinCount="100000" sheet="1" objects="1" scenarios="1"/>
  <mergeCells count="68">
    <mergeCell ref="B5:J5"/>
    <mergeCell ref="A1:J1"/>
    <mergeCell ref="C3:D3"/>
    <mergeCell ref="E3:F3"/>
    <mergeCell ref="G3:I3"/>
    <mergeCell ref="C4:I4"/>
    <mergeCell ref="C6:I6"/>
    <mergeCell ref="C7:G7"/>
    <mergeCell ref="C8:G8"/>
    <mergeCell ref="C9:G9"/>
    <mergeCell ref="B11:C11"/>
    <mergeCell ref="D11:D12"/>
    <mergeCell ref="E11:H12"/>
    <mergeCell ref="I11:J12"/>
    <mergeCell ref="B12:C12"/>
    <mergeCell ref="A13:A14"/>
    <mergeCell ref="B13:C13"/>
    <mergeCell ref="D13:D14"/>
    <mergeCell ref="E13:H14"/>
    <mergeCell ref="I13:J14"/>
    <mergeCell ref="B14:C14"/>
    <mergeCell ref="A15:A16"/>
    <mergeCell ref="B15:C15"/>
    <mergeCell ref="D15:D16"/>
    <mergeCell ref="E15:H16"/>
    <mergeCell ref="I15:J16"/>
    <mergeCell ref="B16:C16"/>
    <mergeCell ref="A17:A18"/>
    <mergeCell ref="B17:C17"/>
    <mergeCell ref="D17:D18"/>
    <mergeCell ref="E17:H18"/>
    <mergeCell ref="I17:J18"/>
    <mergeCell ref="B18:C18"/>
    <mergeCell ref="A19:A20"/>
    <mergeCell ref="B19:C19"/>
    <mergeCell ref="D19:D20"/>
    <mergeCell ref="E19:H20"/>
    <mergeCell ref="I19:J20"/>
    <mergeCell ref="B20:C20"/>
    <mergeCell ref="A21:A22"/>
    <mergeCell ref="B21:C21"/>
    <mergeCell ref="D21:D22"/>
    <mergeCell ref="E21:H22"/>
    <mergeCell ref="I21:J22"/>
    <mergeCell ref="B22:C22"/>
    <mergeCell ref="A23:A24"/>
    <mergeCell ref="B23:C23"/>
    <mergeCell ref="D23:D24"/>
    <mergeCell ref="E23:H24"/>
    <mergeCell ref="I23:J24"/>
    <mergeCell ref="B24:C24"/>
    <mergeCell ref="A25:A26"/>
    <mergeCell ref="B25:C25"/>
    <mergeCell ref="D25:D26"/>
    <mergeCell ref="E25:H26"/>
    <mergeCell ref="I25:J26"/>
    <mergeCell ref="B26:C26"/>
    <mergeCell ref="A27:A28"/>
    <mergeCell ref="B27:C27"/>
    <mergeCell ref="D27:D28"/>
    <mergeCell ref="E27:H28"/>
    <mergeCell ref="I27:J28"/>
    <mergeCell ref="B28:C28"/>
    <mergeCell ref="B34:J34"/>
    <mergeCell ref="B30:J30"/>
    <mergeCell ref="B31:J31"/>
    <mergeCell ref="B32:J32"/>
    <mergeCell ref="B33:J33"/>
  </mergeCells>
  <phoneticPr fontId="3"/>
  <dataValidations count="3">
    <dataValidation type="list" allowBlank="1" showInputMessage="1" showErrorMessage="1" sqref="D13:D28" xr:uid="{00000000-0002-0000-0300-000000000000}">
      <formula1>$M$13:$M$14</formula1>
    </dataValidation>
    <dataValidation type="list" allowBlank="1" showInputMessage="1" showErrorMessage="1" sqref="C9:G9" xr:uid="{00000000-0002-0000-0300-000001000000}">
      <formula1>$M$9:$S$9</formula1>
    </dataValidation>
    <dataValidation type="list" allowBlank="1" showInputMessage="1" showErrorMessage="1" sqref="C8:G8" xr:uid="{00000000-0002-0000-0300-000002000000}">
      <formula1>$M$8:$N$8</formula1>
    </dataValidation>
  </dataValidations>
  <printOptions horizontalCentered="1" verticalCentered="1"/>
  <pageMargins left="0.59055118110236227" right="0" top="0.59055118110236227" bottom="0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要項</vt:lpstr>
      <vt:lpstr>大会申込書</vt:lpstr>
      <vt:lpstr>大会申込書 ２</vt:lpstr>
      <vt:lpstr>大会申込書 ３</vt:lpstr>
      <vt:lpstr>大会申込書!Print_Area</vt:lpstr>
      <vt:lpstr>'大会申込書 ２'!Print_Area</vt:lpstr>
      <vt:lpstr>'大会申込書 ３'!Print_Area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masa&amp;yuki</dc:creator>
  <cp:lastModifiedBy>鈴木 幸則</cp:lastModifiedBy>
  <cp:lastPrinted>2023-12-17T01:34:42Z</cp:lastPrinted>
  <dcterms:created xsi:type="dcterms:W3CDTF">2003-11-09T02:53:05Z</dcterms:created>
  <dcterms:modified xsi:type="dcterms:W3CDTF">2026-01-04T05:07:14Z</dcterms:modified>
</cp:coreProperties>
</file>